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7.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codeName="ThisWorkbook" defaultThemeVersion="164011"/>
  <mc:AlternateContent xmlns:mc="http://schemas.openxmlformats.org/markup-compatibility/2006">
    <mc:Choice Requires="x15">
      <x15ac:absPath xmlns:x15ac="http://schemas.microsoft.com/office/spreadsheetml/2010/11/ac" url="C:\Users\rosyoramirez\Desktop\4-15-19 files\ESG\"/>
    </mc:Choice>
  </mc:AlternateContent>
  <bookViews>
    <workbookView xWindow="0" yWindow="0" windowWidth="38400" windowHeight="11100" tabRatio="917"/>
  </bookViews>
  <sheets>
    <sheet name="CoverPage" sheetId="1" r:id="rId1"/>
    <sheet name="General Instructions" sheetId="18" r:id="rId2"/>
    <sheet name="Application Forms Checklist" sheetId="19" r:id="rId3"/>
    <sheet name="Form I_CoC Approval Cert" sheetId="5" r:id="rId4"/>
    <sheet name="Form II_Contact Info" sheetId="2" r:id="rId5"/>
    <sheet name="Mapping" sheetId="10" state="hidden" r:id="rId6"/>
    <sheet name="Form III_Legislative Info" sheetId="3" r:id="rId7"/>
    <sheet name="Form IV_Applicant Exp" sheetId="11" r:id="rId8"/>
    <sheet name="Form V_Program Design" sheetId="12" r:id="rId9"/>
    <sheet name="Form VI_Need for Funds" sheetId="13" r:id="rId10"/>
    <sheet name="Form VII_Impact and Effectivene" sheetId="14" r:id="rId11"/>
    <sheet name="Form VIII_Cost Efficiency" sheetId="15" r:id="rId12"/>
    <sheet name="Attachments Checklist" sheetId="16" r:id="rId13"/>
    <sheet name="Att A_Governing Board Auth Reso" sheetId="8" r:id="rId14"/>
    <sheet name="Att B_General Certs" sheetId="17" r:id="rId15"/>
    <sheet name="Att C_ES Cert" sheetId="20" r:id="rId16"/>
    <sheet name="Att D_Projected Outcomes" sheetId="22" r:id="rId17"/>
    <sheet name="Att E_Need for Funds" sheetId="23" r:id="rId18"/>
    <sheet name="Att F_ Activities" sheetId="38" r:id="rId19"/>
    <sheet name="Att G_HMIS or Comp Database Rep" sheetId="24" r:id="rId20"/>
    <sheet name="Att H_Cost Efficiency" sheetId="25" r:id="rId21"/>
    <sheet name="Att I_Incorporation Docs" sheetId="26" r:id="rId22"/>
    <sheet name="Att J_Evidence of Site Control" sheetId="27" r:id="rId23"/>
    <sheet name="Att K_Maintenance of Effort" sheetId="28" r:id="rId24"/>
    <sheet name="Att L_Cert of Indirect Costs" sheetId="30" r:id="rId25"/>
    <sheet name="Att M(a)_Budget &amp; Indirect Cost" sheetId="29" r:id="rId26"/>
    <sheet name="Att M(b)_Final Budget" sheetId="35" r:id="rId27"/>
    <sheet name="Att N_Payee Data Record" sheetId="31" r:id="rId28"/>
    <sheet name="Att O_CoC ESG Written Standards" sheetId="32" r:id="rId29"/>
    <sheet name="Att P_Program Rules, Policies " sheetId="33" r:id="rId30"/>
    <sheet name="Att Q_Coordinated Entry Policy" sheetId="34" r:id="rId31"/>
  </sheets>
  <definedNames>
    <definedName name="_xlnm.Print_Area" localSheetId="2">'Application Forms Checklist'!$A$1:$AL$10</definedName>
    <definedName name="_xlnm.Print_Area" localSheetId="13">'Att A_Governing Board Auth Reso'!$A$1:$AL$2</definedName>
    <definedName name="_xlnm.Print_Area" localSheetId="14">'Att B_General Certs'!$A$1:$AL$57</definedName>
    <definedName name="_xlnm.Print_Area" localSheetId="15">'Att C_ES Cert'!$A$1:$AL$16</definedName>
    <definedName name="_xlnm.Print_Area" localSheetId="16">'Att D_Projected Outcomes'!$A$1:$AL$14</definedName>
    <definedName name="_xlnm.Print_Area" localSheetId="17">'Att E_Need for Funds'!$A$1:$AL$15</definedName>
    <definedName name="_xlnm.Print_Area" localSheetId="18">'Att F_ Activities'!$A$1:$AL$6</definedName>
    <definedName name="_xlnm.Print_Area" localSheetId="19">'Att G_HMIS or Comp Database Rep'!$A$1:$AL$21</definedName>
    <definedName name="_xlnm.Print_Area" localSheetId="20">'Att H_Cost Efficiency'!$A$1:$AL$2</definedName>
    <definedName name="_xlnm.Print_Area" localSheetId="22">'Att J_Evidence of Site Control'!$A$1:$AL$10</definedName>
    <definedName name="_xlnm.Print_Area" localSheetId="23">'Att K_Maintenance of Effort'!$A$1:$AL$8</definedName>
    <definedName name="_xlnm.Print_Area" localSheetId="28">'Att O_CoC ESG Written Standards'!$A$1:$AL$13</definedName>
    <definedName name="_xlnm.Print_Area" localSheetId="29">'Att P_Program Rules, Policies '!$A$1:$AL$2</definedName>
    <definedName name="_xlnm.Print_Area" localSheetId="30">'Att Q_Coordinated Entry Policy'!$A$1:$AL$2</definedName>
    <definedName name="_xlnm.Print_Area" localSheetId="12">'Attachments Checklist'!$A$1:$AL$21</definedName>
    <definedName name="_xlnm.Print_Area" localSheetId="0">CoverPage!$A$1:$G$36</definedName>
    <definedName name="_xlnm.Print_Area" localSheetId="3">'Form I_CoC Approval Cert'!$A$1:$AL$7</definedName>
    <definedName name="_xlnm.Print_Area" localSheetId="4">'Form II_Contact Info'!$A$1:$AL$39</definedName>
    <definedName name="_xlnm.Print_Area" localSheetId="6">'Form III_Legislative Info'!$A$1:$AL$83</definedName>
    <definedName name="_xlnm.Print_Area" localSheetId="7">'Form IV_Applicant Exp'!$A$1:$AL$17</definedName>
    <definedName name="_xlnm.Print_Area" localSheetId="8">'Form V_Program Design'!$A$1:$AL$94</definedName>
    <definedName name="_xlnm.Print_Area" localSheetId="9">'Form VI_Need for Funds'!$A$1:$AL$34</definedName>
    <definedName name="_xlnm.Print_Area" localSheetId="10">'Form VII_Impact and Effectivene'!$A$1:$AL$35</definedName>
    <definedName name="_xlnm.Print_Area" localSheetId="11">'Form VIII_Cost Efficiency'!$A$1:$AL$23</definedName>
    <definedName name="_xlnm.Print_Area" localSheetId="1">'General Instructions'!$A:$AL</definedName>
    <definedName name="_xlnm.Print_Titles" localSheetId="14">'Att B_General Certs'!$1:$1</definedName>
    <definedName name="_xlnm.Print_Titles" localSheetId="25">'Att M(a)_Budget &amp; Indirect Cost'!$1:$1</definedName>
    <definedName name="_xlnm.Print_Titles" localSheetId="4">'Form II_Contact Info'!$1:$1</definedName>
    <definedName name="_xlnm.Print_Titles" localSheetId="6">'Form III_Legislative Info'!$2:$2</definedName>
    <definedName name="_xlnm.Print_Titles" localSheetId="8">'Form V_Program Design'!$1:$1</definedName>
    <definedName name="_xlnm.Print_Titles" localSheetId="10">'Form VII_Impact and Effectivene'!$1:$1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1" i="2" l="1"/>
  <c r="AF22" i="15"/>
  <c r="AI26" i="14" l="1"/>
  <c r="Z15" i="35" l="1"/>
  <c r="AI21" i="29" l="1"/>
  <c r="AI16" i="29"/>
  <c r="Z48" i="35"/>
  <c r="Z49" i="35"/>
  <c r="Z50" i="35"/>
  <c r="Z51" i="35"/>
  <c r="Z52" i="35"/>
  <c r="Z47" i="35"/>
  <c r="Z53" i="35" s="1"/>
  <c r="Z45" i="35"/>
  <c r="Z40" i="35"/>
  <c r="Z41" i="35"/>
  <c r="Z42" i="35"/>
  <c r="Z43" i="35"/>
  <c r="Z44" i="35"/>
  <c r="Z39" i="35"/>
  <c r="Z37" i="35"/>
  <c r="Z31" i="35"/>
  <c r="Z32" i="35"/>
  <c r="Z33" i="35"/>
  <c r="Z34" i="35"/>
  <c r="Z35" i="35"/>
  <c r="Z36" i="35"/>
  <c r="Z30" i="35"/>
  <c r="Z28" i="35"/>
  <c r="Z22" i="35"/>
  <c r="Z23" i="35"/>
  <c r="Z24" i="35"/>
  <c r="Z25" i="35"/>
  <c r="Z26" i="35"/>
  <c r="Z27" i="35"/>
  <c r="Z21" i="35"/>
  <c r="Z4" i="35"/>
  <c r="AA68" i="29"/>
  <c r="AI10" i="29"/>
  <c r="AE45" i="35" l="1"/>
  <c r="V45" i="35"/>
  <c r="AE53" i="35"/>
  <c r="V53" i="35"/>
  <c r="AE19" i="35"/>
  <c r="V19" i="35"/>
  <c r="E49" i="35" l="1"/>
  <c r="E48" i="35"/>
  <c r="E41" i="35"/>
  <c r="E40" i="35"/>
  <c r="E33" i="35"/>
  <c r="E32" i="35"/>
  <c r="E24" i="35"/>
  <c r="E23" i="35"/>
  <c r="E15" i="35"/>
  <c r="Z14" i="35"/>
  <c r="E14" i="35"/>
  <c r="Z7" i="35"/>
  <c r="E7" i="35"/>
  <c r="E6" i="35"/>
  <c r="AI55" i="29"/>
  <c r="AI54" i="29"/>
  <c r="AI47" i="29"/>
  <c r="AI46" i="29"/>
  <c r="AI39" i="29"/>
  <c r="AI38" i="29"/>
  <c r="AI30" i="29"/>
  <c r="AI29" i="29"/>
  <c r="AH14" i="11" l="1"/>
  <c r="AI40" i="29" l="1"/>
  <c r="V37" i="35"/>
  <c r="V28" i="35"/>
  <c r="AE37" i="35"/>
  <c r="AE28" i="35"/>
  <c r="AE11" i="35"/>
  <c r="Z16" i="35"/>
  <c r="Z17" i="35"/>
  <c r="Z18" i="35"/>
  <c r="Z13" i="35"/>
  <c r="Z19" i="35" s="1"/>
  <c r="V11" i="35" l="1"/>
  <c r="Z5" i="35"/>
  <c r="Z6" i="35"/>
  <c r="Z8" i="35"/>
  <c r="Z9" i="35"/>
  <c r="Z10" i="35"/>
  <c r="AE59" i="29"/>
  <c r="AA59" i="29"/>
  <c r="AI58" i="29"/>
  <c r="AI57" i="29"/>
  <c r="AI56" i="29"/>
  <c r="AI53" i="29"/>
  <c r="AE51" i="29"/>
  <c r="AA51" i="29"/>
  <c r="AI50" i="29"/>
  <c r="AI49" i="29"/>
  <c r="AI48" i="29"/>
  <c r="AI45" i="29"/>
  <c r="AE43" i="29"/>
  <c r="AA43" i="29"/>
  <c r="AI42" i="29"/>
  <c r="AI41" i="29"/>
  <c r="AI37" i="29"/>
  <c r="AI36" i="29"/>
  <c r="AE34" i="29"/>
  <c r="AA34" i="29"/>
  <c r="AI33" i="29"/>
  <c r="AI32" i="29"/>
  <c r="AI31" i="29"/>
  <c r="AI28" i="29"/>
  <c r="AI27" i="29"/>
  <c r="AE25" i="29"/>
  <c r="AA25" i="29"/>
  <c r="AI24" i="29"/>
  <c r="AI23" i="29"/>
  <c r="AI22" i="29"/>
  <c r="AI20" i="29"/>
  <c r="AI19" i="29"/>
  <c r="Z11" i="35" l="1"/>
  <c r="Z54" i="35" s="1"/>
  <c r="AI59" i="29"/>
  <c r="AI51" i="29"/>
  <c r="AI43" i="29"/>
  <c r="AI34" i="29"/>
  <c r="AI25" i="29"/>
  <c r="T12" i="22"/>
  <c r="AJ20" i="13" l="1"/>
  <c r="AJ19" i="13"/>
  <c r="AJ18" i="13"/>
  <c r="AJ17" i="13"/>
  <c r="AJ16" i="13"/>
  <c r="AJ15" i="13"/>
  <c r="AJ14" i="13"/>
  <c r="AJ13" i="13"/>
  <c r="AJ12" i="13"/>
  <c r="AJ11" i="13"/>
  <c r="AJ9" i="13"/>
  <c r="AJ8" i="13"/>
  <c r="AJ7" i="13"/>
  <c r="AH15" i="11" l="1"/>
  <c r="AH16" i="11"/>
  <c r="AH17" i="11"/>
  <c r="CS2" i="10" l="1"/>
  <c r="CR2" i="10"/>
  <c r="CF2" i="10"/>
  <c r="CE2" i="10"/>
  <c r="BS2" i="10"/>
  <c r="BR2" i="10"/>
  <c r="BF2" i="10"/>
  <c r="BE2" i="10"/>
  <c r="AR2" i="10"/>
  <c r="AQ2" i="10"/>
  <c r="AF2" i="10"/>
  <c r="AE2" i="10"/>
  <c r="T2" i="10"/>
  <c r="S2" i="10"/>
  <c r="L47" i="35" l="1"/>
  <c r="L44" i="35"/>
  <c r="L43" i="35"/>
  <c r="L42" i="35"/>
  <c r="L39" i="35"/>
  <c r="L36" i="35"/>
  <c r="L35" i="35"/>
  <c r="L34" i="35"/>
  <c r="L31" i="35"/>
  <c r="L30" i="35"/>
  <c r="L27" i="35"/>
  <c r="L26" i="35"/>
  <c r="L25" i="35"/>
  <c r="L22" i="35"/>
  <c r="L21" i="35"/>
  <c r="L17" i="35"/>
  <c r="L16" i="35"/>
  <c r="L13" i="35"/>
  <c r="L10" i="35"/>
  <c r="L9" i="35"/>
  <c r="L8" i="35"/>
  <c r="L5" i="35"/>
  <c r="L50" i="35"/>
  <c r="L51" i="35"/>
  <c r="L52" i="35"/>
  <c r="L18" i="35"/>
  <c r="CX2" i="10"/>
  <c r="O53" i="35" l="1"/>
  <c r="O45" i="35"/>
  <c r="O37" i="35"/>
  <c r="O28" i="35"/>
  <c r="O19" i="35"/>
  <c r="M68" i="29"/>
  <c r="N59" i="29"/>
  <c r="J59" i="29"/>
  <c r="R58" i="29"/>
  <c r="R57" i="29"/>
  <c r="R56" i="29"/>
  <c r="R53" i="29"/>
  <c r="N51" i="29"/>
  <c r="J51" i="29"/>
  <c r="R50" i="29"/>
  <c r="R49" i="29"/>
  <c r="R48" i="29"/>
  <c r="R45" i="29"/>
  <c r="N43" i="29"/>
  <c r="J43" i="29"/>
  <c r="R42" i="29"/>
  <c r="R41" i="29"/>
  <c r="R40" i="29"/>
  <c r="R37" i="29"/>
  <c r="R36" i="29"/>
  <c r="N34" i="29"/>
  <c r="J34" i="29"/>
  <c r="R33" i="29"/>
  <c r="R32" i="29"/>
  <c r="R31" i="29"/>
  <c r="R28" i="29"/>
  <c r="R27" i="29"/>
  <c r="N25" i="29"/>
  <c r="J25" i="29"/>
  <c r="R24" i="29"/>
  <c r="R23" i="29"/>
  <c r="R22" i="29"/>
  <c r="R19" i="29"/>
  <c r="AE17" i="29"/>
  <c r="AE60" i="29" s="1"/>
  <c r="AA17" i="29"/>
  <c r="AI15" i="29"/>
  <c r="AI14" i="29"/>
  <c r="AI13" i="29"/>
  <c r="AI12" i="29"/>
  <c r="AI11" i="29"/>
  <c r="AA60" i="29" l="1"/>
  <c r="L45" i="35"/>
  <c r="L19" i="35"/>
  <c r="L28" i="35"/>
  <c r="N60" i="29"/>
  <c r="O54" i="35"/>
  <c r="R43" i="29"/>
  <c r="L37" i="35"/>
  <c r="R59" i="29"/>
  <c r="L53" i="35"/>
  <c r="R34" i="29"/>
  <c r="R51" i="29"/>
  <c r="AI17" i="29"/>
  <c r="AI60" i="29" s="1"/>
  <c r="AA67" i="29" s="1"/>
  <c r="AA69" i="29" s="1"/>
  <c r="J60" i="29"/>
  <c r="R25" i="29"/>
  <c r="J53" i="35"/>
  <c r="J45" i="35"/>
  <c r="J37" i="35"/>
  <c r="J28" i="35"/>
  <c r="J19" i="35"/>
  <c r="L54" i="35" l="1"/>
  <c r="R60" i="29"/>
  <c r="M67" i="29" s="1"/>
  <c r="M69" i="29" s="1"/>
  <c r="J54" i="35"/>
  <c r="LT2" i="10" l="1"/>
  <c r="LS2" i="10"/>
  <c r="LQ2" i="10"/>
  <c r="LP2" i="10"/>
  <c r="LN2" i="10"/>
  <c r="LM2" i="10"/>
  <c r="LK2" i="10"/>
  <c r="LJ2" i="10"/>
  <c r="LH2" i="10"/>
  <c r="LG2" i="10"/>
  <c r="LE2" i="10"/>
  <c r="LD2" i="10"/>
  <c r="LB2" i="10"/>
  <c r="LA2" i="10"/>
  <c r="KY2" i="10"/>
  <c r="KX2" i="10"/>
  <c r="KV2" i="10"/>
  <c r="KU2" i="10"/>
  <c r="KS2" i="10"/>
  <c r="KR2" i="10"/>
  <c r="KW2" i="10"/>
  <c r="KZ2" i="10"/>
  <c r="LC2" i="10"/>
  <c r="LF2" i="10"/>
  <c r="LI2" i="10"/>
  <c r="LL2" i="10"/>
  <c r="LO2" i="10"/>
  <c r="LR2" i="10"/>
  <c r="LU2" i="10"/>
  <c r="KT2" i="10"/>
  <c r="SV2" i="10" l="1"/>
  <c r="SU2" i="10"/>
  <c r="ST2" i="10"/>
  <c r="SS2" i="10"/>
  <c r="SR2" i="10"/>
  <c r="SQ2" i="10"/>
  <c r="SP2" i="10"/>
  <c r="SO2" i="10"/>
  <c r="SN2" i="10"/>
  <c r="SM2" i="10"/>
  <c r="SW2" i="10"/>
  <c r="MW2" i="10" l="1"/>
  <c r="MV2" i="10"/>
  <c r="MU2" i="10"/>
  <c r="MT2" i="10"/>
  <c r="MX2" i="10"/>
  <c r="MS2" i="10"/>
  <c r="MR2" i="10"/>
  <c r="MQ2" i="10"/>
  <c r="MP2" i="10"/>
  <c r="MO2" i="10"/>
  <c r="MN2" i="10"/>
  <c r="MM2" i="10"/>
  <c r="ML2" i="10"/>
  <c r="MK2" i="10"/>
  <c r="MJ2" i="10"/>
  <c r="MI2" i="10"/>
  <c r="MH2" i="10"/>
  <c r="MG2" i="10"/>
  <c r="MF2" i="10"/>
  <c r="ME2" i="10"/>
  <c r="JU2" i="10"/>
  <c r="JW2" i="10"/>
  <c r="JY2" i="10"/>
  <c r="KA2" i="10"/>
  <c r="KC2" i="10"/>
  <c r="KE2" i="10"/>
  <c r="KG2" i="10"/>
  <c r="KI2" i="10"/>
  <c r="KK2" i="10"/>
  <c r="KM2" i="10"/>
  <c r="KO2" i="10"/>
  <c r="KQ2" i="10"/>
  <c r="KP2" i="10"/>
  <c r="KN2" i="10"/>
  <c r="KL2" i="10"/>
  <c r="KJ2" i="10"/>
  <c r="KH2" i="10"/>
  <c r="KF2" i="10"/>
  <c r="KD2" i="10"/>
  <c r="KB2" i="10"/>
  <c r="JZ2" i="10"/>
  <c r="JX2" i="10"/>
  <c r="JV2" i="10"/>
  <c r="JT2" i="10"/>
  <c r="JS2" i="10"/>
  <c r="JR2" i="10"/>
  <c r="JQ2" i="10"/>
  <c r="JP2" i="10"/>
  <c r="JO2" i="10"/>
  <c r="JN2" i="10"/>
  <c r="JM2" i="10"/>
  <c r="JL2" i="10"/>
  <c r="JK2" i="10"/>
  <c r="JJ2" i="10"/>
  <c r="JI2" i="10"/>
  <c r="JH2" i="10"/>
  <c r="JG2" i="10"/>
  <c r="JF2" i="10"/>
  <c r="JE2" i="10"/>
  <c r="JD2" i="10"/>
  <c r="JC2" i="10"/>
  <c r="JB2" i="10"/>
  <c r="JA2" i="10"/>
  <c r="IZ2" i="10"/>
  <c r="IY2" i="10"/>
  <c r="IX2" i="10"/>
  <c r="IW2" i="10"/>
  <c r="IV2" i="10"/>
  <c r="IU2" i="10"/>
  <c r="IT2" i="10"/>
  <c r="IS2" i="10"/>
  <c r="IR2" i="10"/>
  <c r="IQ2" i="10"/>
  <c r="IP2" i="10"/>
  <c r="IO2" i="10"/>
  <c r="IN2" i="10"/>
  <c r="IM2" i="10"/>
  <c r="IL2" i="10"/>
  <c r="IK2" i="10"/>
  <c r="IJ2" i="10"/>
  <c r="II2" i="10"/>
  <c r="IH2" i="10"/>
  <c r="IG2" i="10"/>
  <c r="IF2" i="10"/>
  <c r="IE2" i="10"/>
  <c r="ID2" i="10"/>
  <c r="IC2" i="10"/>
  <c r="IB2" i="10"/>
  <c r="IA2" i="10"/>
  <c r="HZ2" i="10"/>
  <c r="HY2" i="10"/>
  <c r="HX2" i="10"/>
  <c r="HW2" i="10"/>
  <c r="HV2" i="10"/>
  <c r="HU2" i="10"/>
  <c r="HT2" i="10"/>
  <c r="HS2" i="10"/>
  <c r="HR2" i="10"/>
  <c r="HQ2" i="10"/>
  <c r="HP2" i="10"/>
  <c r="HO2" i="10"/>
  <c r="HN2" i="10"/>
  <c r="HM2" i="10"/>
  <c r="HL2" i="10"/>
  <c r="HK2" i="10"/>
  <c r="HJ2" i="10"/>
  <c r="HI2" i="10"/>
  <c r="HH2" i="10"/>
  <c r="HG2" i="10"/>
  <c r="HF2" i="10"/>
  <c r="HE2" i="10"/>
  <c r="HD2" i="10"/>
  <c r="HC2" i="10"/>
  <c r="HB2" i="10"/>
  <c r="HA2" i="10"/>
  <c r="GZ2" i="10"/>
  <c r="GY2" i="10"/>
  <c r="GX2" i="10"/>
  <c r="GW2" i="10"/>
  <c r="GV2" i="10"/>
  <c r="GU2" i="10"/>
  <c r="GT2" i="10"/>
  <c r="GS2" i="10"/>
  <c r="GR2" i="10"/>
  <c r="GQ2" i="10"/>
  <c r="GP2" i="10"/>
  <c r="GO2" i="10"/>
  <c r="GN2" i="10"/>
  <c r="MD2" i="10"/>
  <c r="MC2" i="10"/>
  <c r="MB2" i="10"/>
  <c r="MA2" i="10"/>
  <c r="LZ2" i="10"/>
  <c r="LY2" i="10"/>
  <c r="LX2" i="10"/>
  <c r="LW2" i="10"/>
  <c r="LV2" i="10"/>
  <c r="FD2" i="10" l="1"/>
  <c r="FE2" i="10"/>
  <c r="FF2" i="10"/>
  <c r="FG2" i="10"/>
  <c r="FH2" i="10"/>
  <c r="FI2" i="10"/>
  <c r="FJ2" i="10"/>
  <c r="FK2" i="10"/>
  <c r="FL2" i="10"/>
  <c r="FM2" i="10"/>
  <c r="FN2" i="10"/>
  <c r="FO2" i="10"/>
  <c r="FP2" i="10"/>
  <c r="FQ2" i="10"/>
  <c r="FR2" i="10"/>
  <c r="FS2" i="10"/>
  <c r="FT2" i="10"/>
  <c r="FU2" i="10"/>
  <c r="FV2" i="10" l="1"/>
  <c r="FW2" i="10"/>
  <c r="FX2" i="10"/>
  <c r="FY2" i="10"/>
  <c r="FZ2" i="10"/>
  <c r="GA2" i="10"/>
  <c r="GB2" i="10"/>
  <c r="GC2" i="10"/>
  <c r="GD2" i="10"/>
  <c r="GE2" i="10"/>
  <c r="GF2" i="10"/>
  <c r="GG2" i="10"/>
  <c r="GH2" i="10"/>
  <c r="GI2" i="10"/>
  <c r="GJ2" i="10"/>
  <c r="GK2" i="10"/>
  <c r="GL2" i="10"/>
  <c r="GM2" i="10"/>
  <c r="FV2" i="12"/>
  <c r="FC2" i="10"/>
  <c r="FB2" i="10"/>
  <c r="FA2" i="10"/>
  <c r="EZ2" i="10"/>
  <c r="EY2" i="10"/>
  <c r="EX2" i="10"/>
  <c r="EW2" i="10"/>
  <c r="EV2" i="10"/>
  <c r="EU2" i="10"/>
  <c r="ET2" i="10"/>
  <c r="ES2" i="10"/>
  <c r="ER2" i="10"/>
  <c r="EQ2" i="10"/>
  <c r="EP2" i="10"/>
  <c r="EO2" i="10"/>
  <c r="EN2" i="10"/>
  <c r="EM2" i="10"/>
  <c r="EL2" i="10"/>
  <c r="EK2" i="10"/>
  <c r="EJ2" i="10"/>
  <c r="EI2" i="10"/>
  <c r="EH2" i="10"/>
  <c r="EG2" i="10"/>
  <c r="EF2" i="10"/>
  <c r="EE2" i="10"/>
  <c r="ED2" i="10"/>
  <c r="EC2" i="10"/>
  <c r="EB2" i="10"/>
  <c r="EA2" i="10"/>
  <c r="DZ2" i="10"/>
  <c r="DY2" i="10"/>
  <c r="DX2" i="10"/>
  <c r="DW2" i="10"/>
  <c r="DV2" i="10"/>
  <c r="DU2" i="10"/>
  <c r="DS2" i="10"/>
  <c r="DR2" i="10"/>
  <c r="DQ2" i="10"/>
  <c r="DO2" i="10"/>
  <c r="DN2" i="10"/>
  <c r="DM2" i="10"/>
  <c r="DT2" i="10"/>
  <c r="DP2" i="10"/>
  <c r="DL2" i="10"/>
  <c r="DK2" i="10"/>
  <c r="DJ2" i="10"/>
  <c r="DI2" i="10"/>
  <c r="DG2" i="10"/>
  <c r="DF2" i="10"/>
  <c r="DE2" i="10"/>
  <c r="DC2" i="10"/>
  <c r="DB2" i="10"/>
  <c r="DA2" i="10"/>
  <c r="DH2" i="10"/>
  <c r="DD2" i="10"/>
  <c r="CZ2" i="10"/>
  <c r="CY2" i="10"/>
  <c r="CW2" i="10"/>
  <c r="CV2" i="10"/>
  <c r="CU2" i="10"/>
  <c r="MY2" i="10"/>
  <c r="MZ2" i="10"/>
  <c r="NA2" i="10"/>
  <c r="NB2" i="10"/>
  <c r="NC2" i="10"/>
  <c r="ND2" i="10"/>
  <c r="NE2" i="10"/>
  <c r="NF2" i="10"/>
  <c r="NG2" i="10"/>
  <c r="NH2" i="10"/>
  <c r="NI2" i="10"/>
  <c r="NJ2" i="10"/>
  <c r="NK2" i="10"/>
  <c r="NL2" i="10"/>
  <c r="NM2" i="10"/>
  <c r="NN2" i="10"/>
  <c r="NO2" i="10"/>
  <c r="NP2" i="10"/>
  <c r="NQ2" i="10"/>
  <c r="NR2" i="10"/>
  <c r="NS2" i="10"/>
  <c r="NT2" i="10"/>
  <c r="NU2" i="10"/>
  <c r="NV2" i="10"/>
  <c r="NW2" i="10"/>
  <c r="NX2" i="10"/>
  <c r="NY2" i="10"/>
  <c r="NZ2" i="10"/>
  <c r="OA2" i="10"/>
  <c r="OB2" i="10"/>
  <c r="OC2" i="10"/>
  <c r="OD2" i="10"/>
  <c r="OE2" i="10"/>
  <c r="OF2" i="10"/>
  <c r="OG2" i="10"/>
  <c r="OH2" i="10"/>
  <c r="OI2" i="10"/>
  <c r="OJ2" i="10"/>
  <c r="OK2" i="10"/>
  <c r="OL2" i="10"/>
  <c r="OM2" i="10"/>
  <c r="ON2" i="10"/>
  <c r="OO2" i="10"/>
  <c r="OP2" i="10"/>
  <c r="OQ2" i="10"/>
  <c r="OR2" i="10"/>
  <c r="OS2" i="10"/>
  <c r="OT2" i="10"/>
  <c r="OU2" i="10"/>
  <c r="OV2" i="10"/>
  <c r="OW2" i="10"/>
  <c r="OX2" i="10"/>
  <c r="OY2" i="10"/>
  <c r="OZ2" i="10"/>
  <c r="PA2" i="10"/>
  <c r="PB2" i="10"/>
  <c r="PC2" i="10"/>
  <c r="PD2" i="10"/>
  <c r="PE2" i="10"/>
  <c r="PF2" i="10"/>
  <c r="PG2" i="10"/>
  <c r="PH2" i="10"/>
  <c r="PI2" i="10"/>
  <c r="PJ2" i="10"/>
  <c r="PK2" i="10"/>
  <c r="PL2" i="10"/>
  <c r="PM2" i="10"/>
  <c r="PN2" i="10"/>
  <c r="PO2" i="10"/>
  <c r="PP2" i="10"/>
  <c r="PQ2" i="10"/>
  <c r="PR2" i="10"/>
  <c r="PS2" i="10"/>
  <c r="PT2" i="10"/>
  <c r="PU2" i="10"/>
  <c r="PV2" i="10"/>
  <c r="PW2" i="10"/>
  <c r="PX2" i="10"/>
  <c r="PY2" i="10"/>
  <c r="PZ2" i="10"/>
  <c r="QA2" i="10"/>
  <c r="QB2" i="10"/>
  <c r="QC2" i="10"/>
  <c r="QD2" i="10"/>
  <c r="QE2" i="10"/>
  <c r="QF2" i="10"/>
  <c r="QG2" i="10"/>
  <c r="QH2" i="10"/>
  <c r="QI2" i="10"/>
  <c r="QJ2" i="10"/>
  <c r="QK2" i="10"/>
  <c r="QL2" i="10"/>
  <c r="QM2" i="10"/>
  <c r="QN2" i="10"/>
  <c r="QO2" i="10"/>
  <c r="QP2" i="10"/>
  <c r="QQ2" i="10"/>
  <c r="QR2" i="10"/>
  <c r="QS2" i="10"/>
  <c r="QT2" i="10"/>
  <c r="QU2" i="10"/>
  <c r="QV2" i="10"/>
  <c r="QW2" i="10"/>
  <c r="QX2" i="10"/>
  <c r="QY2" i="10"/>
  <c r="QZ2" i="10"/>
  <c r="RA2" i="10"/>
  <c r="RB2" i="10"/>
  <c r="RC2" i="10"/>
  <c r="RD2" i="10"/>
  <c r="RE2" i="10"/>
  <c r="RF2" i="10"/>
  <c r="RG2" i="10"/>
  <c r="RH2" i="10"/>
  <c r="RI2" i="10"/>
  <c r="RJ2" i="10"/>
  <c r="RK2" i="10"/>
  <c r="RL2" i="10"/>
  <c r="RM2" i="10"/>
  <c r="RN2" i="10"/>
  <c r="RO2" i="10"/>
  <c r="RP2" i="10"/>
  <c r="RQ2" i="10"/>
  <c r="RR2" i="10"/>
  <c r="RS2" i="10"/>
  <c r="RT2" i="10"/>
  <c r="RU2" i="10"/>
  <c r="RV2" i="10"/>
  <c r="RW2" i="10"/>
  <c r="RX2" i="10"/>
  <c r="RY2" i="10"/>
  <c r="RZ2" i="10"/>
  <c r="SA2" i="10"/>
  <c r="SB2" i="10"/>
  <c r="SC2" i="10"/>
  <c r="SD2" i="10"/>
  <c r="SE2" i="10"/>
  <c r="SF2" i="10"/>
  <c r="SG2" i="10"/>
  <c r="SH2" i="10"/>
  <c r="SI2" i="10"/>
  <c r="SJ2" i="10"/>
  <c r="SK2" i="10"/>
  <c r="SL2" i="10"/>
  <c r="CT2" i="10"/>
  <c r="CQ2" i="10"/>
  <c r="CP2" i="10"/>
  <c r="CO2" i="10"/>
  <c r="CN2" i="10"/>
  <c r="CM2" i="10"/>
  <c r="CL2" i="10"/>
  <c r="CK2" i="10"/>
  <c r="CJ2" i="10"/>
  <c r="CI2" i="10"/>
  <c r="CH2" i="10"/>
  <c r="CG2" i="10"/>
  <c r="CD2" i="10"/>
  <c r="CC2" i="10"/>
  <c r="CB2" i="10"/>
  <c r="CA2" i="10"/>
  <c r="BZ2" i="10"/>
  <c r="BY2" i="10"/>
  <c r="BX2" i="10"/>
  <c r="BW2" i="10"/>
  <c r="BV2" i="10"/>
  <c r="BU2" i="10"/>
  <c r="BT2" i="10"/>
  <c r="BQ2" i="10"/>
  <c r="BP2" i="10"/>
  <c r="BO2" i="10"/>
  <c r="BN2" i="10"/>
  <c r="BM2" i="10"/>
  <c r="BL2" i="10"/>
  <c r="BK2" i="10"/>
  <c r="BJ2" i="10"/>
  <c r="BI2" i="10"/>
  <c r="BH2" i="10"/>
  <c r="BG2" i="10"/>
  <c r="BD2" i="10"/>
  <c r="BC2" i="10"/>
  <c r="BB2" i="10"/>
  <c r="BA2" i="10"/>
  <c r="AZ2" i="10"/>
  <c r="AY2" i="10"/>
  <c r="AX2" i="10"/>
  <c r="AW2" i="10"/>
  <c r="AV2" i="10"/>
  <c r="AU2" i="10"/>
  <c r="AT2" i="10"/>
  <c r="AS2" i="10"/>
  <c r="AP2" i="10"/>
  <c r="AO2" i="10"/>
  <c r="AN2" i="10"/>
  <c r="AM2" i="10"/>
  <c r="AL2" i="10"/>
  <c r="AK2" i="10"/>
  <c r="AJ2" i="10"/>
  <c r="AI2" i="10"/>
  <c r="AH2" i="10"/>
  <c r="AG2" i="10"/>
  <c r="AD2" i="10"/>
  <c r="AC2" i="10"/>
  <c r="AB2" i="10"/>
  <c r="AA2" i="10"/>
  <c r="Z2" i="10"/>
  <c r="Y2" i="10"/>
  <c r="X2" i="10"/>
  <c r="W2" i="10"/>
  <c r="V2" i="10"/>
  <c r="U2" i="10"/>
  <c r="R2" i="10"/>
  <c r="Q2" i="10"/>
  <c r="P2" i="10"/>
  <c r="O2" i="10"/>
  <c r="N2" i="10"/>
  <c r="M2" i="10"/>
  <c r="L2" i="10"/>
  <c r="K2" i="10"/>
  <c r="J2" i="10"/>
  <c r="I2" i="10"/>
  <c r="H2" i="10"/>
  <c r="G2" i="10"/>
  <c r="F2" i="10"/>
  <c r="E2" i="10"/>
  <c r="D2" i="10"/>
  <c r="C2" i="10"/>
  <c r="B2" i="10"/>
  <c r="V54" i="35"/>
  <c r="AE54" i="35"/>
</calcChain>
</file>

<file path=xl/comments1.xml><?xml version="1.0" encoding="utf-8"?>
<comments xmlns="http://schemas.openxmlformats.org/spreadsheetml/2006/main">
  <authors>
    <author>Family_pc</author>
  </authors>
  <commentList>
    <comment ref="B3" authorId="0" shapeId="0">
      <text>
        <r>
          <rPr>
            <sz val="9"/>
            <color indexed="81"/>
            <rFont val="Tahoma"/>
            <family val="2"/>
          </rPr>
          <t>Name and Title of City/County Official</t>
        </r>
      </text>
    </comment>
    <comment ref="S3" authorId="0" shapeId="0">
      <text>
        <r>
          <rPr>
            <sz val="9"/>
            <color indexed="81"/>
            <rFont val="Tahoma"/>
            <family val="2"/>
          </rPr>
          <t>Name of City/County</t>
        </r>
      </text>
    </comment>
    <comment ref="F4" authorId="0" shapeId="0">
      <text>
        <r>
          <rPr>
            <sz val="9"/>
            <color indexed="81"/>
            <rFont val="Tahoma"/>
            <family val="2"/>
          </rPr>
          <t>Name of Shelter</t>
        </r>
      </text>
    </comment>
    <comment ref="Q4" authorId="0" shapeId="0">
      <text>
        <r>
          <rPr>
            <sz val="9"/>
            <color indexed="81"/>
            <rFont val="Tahoma"/>
            <family val="2"/>
          </rPr>
          <t>Name of Applicant</t>
        </r>
      </text>
    </comment>
    <comment ref="A5" authorId="0" shapeId="0">
      <text>
        <r>
          <rPr>
            <sz val="9"/>
            <color indexed="81"/>
            <rFont val="Tahoma"/>
            <family val="2"/>
          </rPr>
          <t>Name of City/County</t>
        </r>
      </text>
    </comment>
  </commentList>
</comments>
</file>

<file path=xl/comments2.xml><?xml version="1.0" encoding="utf-8"?>
<comments xmlns="http://schemas.openxmlformats.org/spreadsheetml/2006/main">
  <authors>
    <author>George Rodine</author>
  </authors>
  <commentList>
    <comment ref="E12" authorId="0" shapeId="0">
      <text>
        <r>
          <rPr>
            <b/>
            <sz val="9"/>
            <color indexed="81"/>
            <rFont val="Tahoma"/>
            <family val="2"/>
          </rPr>
          <t>Enter Name of Subcontractor:</t>
        </r>
        <r>
          <rPr>
            <sz val="9"/>
            <color indexed="81"/>
            <rFont val="Tahoma"/>
            <family val="2"/>
          </rPr>
          <t xml:space="preserve">
</t>
        </r>
      </text>
    </comment>
    <comment ref="E13" authorId="0" shapeId="0">
      <text>
        <r>
          <rPr>
            <b/>
            <sz val="9"/>
            <color indexed="81"/>
            <rFont val="Tahoma"/>
            <family val="2"/>
          </rPr>
          <t>Enter Name of Subcontractor:</t>
        </r>
        <r>
          <rPr>
            <sz val="9"/>
            <color indexed="81"/>
            <rFont val="Tahoma"/>
            <family val="2"/>
          </rPr>
          <t xml:space="preserve">
</t>
        </r>
      </text>
    </comment>
    <comment ref="E20" authorId="0" shapeId="0">
      <text>
        <r>
          <rPr>
            <b/>
            <sz val="9"/>
            <color indexed="81"/>
            <rFont val="Tahoma"/>
            <family val="2"/>
          </rPr>
          <t>Enter Name of Subcontractor:</t>
        </r>
        <r>
          <rPr>
            <sz val="9"/>
            <color indexed="81"/>
            <rFont val="Tahoma"/>
            <family val="2"/>
          </rPr>
          <t xml:space="preserve">
</t>
        </r>
      </text>
    </comment>
    <comment ref="E21" authorId="0" shapeId="0">
      <text>
        <r>
          <rPr>
            <b/>
            <sz val="9"/>
            <color indexed="81"/>
            <rFont val="Tahoma"/>
            <family val="2"/>
          </rPr>
          <t>Enter Name of Subcontractor:</t>
        </r>
        <r>
          <rPr>
            <sz val="9"/>
            <color indexed="81"/>
            <rFont val="Tahoma"/>
            <family val="2"/>
          </rPr>
          <t xml:space="preserve">
</t>
        </r>
      </text>
    </comment>
    <comment ref="E29" authorId="0" shapeId="0">
      <text>
        <r>
          <rPr>
            <b/>
            <sz val="9"/>
            <color indexed="81"/>
            <rFont val="Tahoma"/>
            <family val="2"/>
          </rPr>
          <t>Enter Name of Subcontractor:</t>
        </r>
        <r>
          <rPr>
            <sz val="9"/>
            <color indexed="81"/>
            <rFont val="Tahoma"/>
            <family val="2"/>
          </rPr>
          <t xml:space="preserve">
</t>
        </r>
      </text>
    </comment>
    <comment ref="E30" authorId="0" shapeId="0">
      <text>
        <r>
          <rPr>
            <b/>
            <sz val="9"/>
            <color indexed="81"/>
            <rFont val="Tahoma"/>
            <family val="2"/>
          </rPr>
          <t>Enter Name of Subcontractor:</t>
        </r>
        <r>
          <rPr>
            <sz val="9"/>
            <color indexed="81"/>
            <rFont val="Tahoma"/>
            <family val="2"/>
          </rPr>
          <t xml:space="preserve">
</t>
        </r>
      </text>
    </comment>
    <comment ref="E38" authorId="0" shapeId="0">
      <text>
        <r>
          <rPr>
            <b/>
            <sz val="9"/>
            <color indexed="81"/>
            <rFont val="Tahoma"/>
            <family val="2"/>
          </rPr>
          <t>Enter Name of Subcontractor:</t>
        </r>
        <r>
          <rPr>
            <sz val="9"/>
            <color indexed="81"/>
            <rFont val="Tahoma"/>
            <family val="2"/>
          </rPr>
          <t xml:space="preserve">
</t>
        </r>
      </text>
    </comment>
    <comment ref="E39" authorId="0" shapeId="0">
      <text>
        <r>
          <rPr>
            <b/>
            <sz val="9"/>
            <color indexed="81"/>
            <rFont val="Tahoma"/>
            <family val="2"/>
          </rPr>
          <t>Enter Name of Subcontractor:</t>
        </r>
        <r>
          <rPr>
            <sz val="9"/>
            <color indexed="81"/>
            <rFont val="Tahoma"/>
            <family val="2"/>
          </rPr>
          <t xml:space="preserve">
</t>
        </r>
      </text>
    </comment>
    <comment ref="E46" authorId="0" shapeId="0">
      <text>
        <r>
          <rPr>
            <b/>
            <sz val="9"/>
            <color indexed="81"/>
            <rFont val="Tahoma"/>
            <family val="2"/>
          </rPr>
          <t>Enter Name of Subcontractor:</t>
        </r>
        <r>
          <rPr>
            <sz val="9"/>
            <color indexed="81"/>
            <rFont val="Tahoma"/>
            <family val="2"/>
          </rPr>
          <t xml:space="preserve">
</t>
        </r>
      </text>
    </comment>
    <comment ref="E47" authorId="0" shapeId="0">
      <text>
        <r>
          <rPr>
            <b/>
            <sz val="9"/>
            <color indexed="81"/>
            <rFont val="Tahoma"/>
            <family val="2"/>
          </rPr>
          <t>Enter Name of Subcontractor:</t>
        </r>
        <r>
          <rPr>
            <sz val="9"/>
            <color indexed="81"/>
            <rFont val="Tahoma"/>
            <family val="2"/>
          </rPr>
          <t xml:space="preserve">
</t>
        </r>
      </text>
    </comment>
    <comment ref="E54" authorId="0" shapeId="0">
      <text>
        <r>
          <rPr>
            <b/>
            <sz val="9"/>
            <color indexed="81"/>
            <rFont val="Tahoma"/>
            <family val="2"/>
          </rPr>
          <t>Enter Name of Subcontractor:</t>
        </r>
        <r>
          <rPr>
            <sz val="9"/>
            <color indexed="81"/>
            <rFont val="Tahoma"/>
            <family val="2"/>
          </rPr>
          <t xml:space="preserve">
</t>
        </r>
      </text>
    </comment>
    <comment ref="E55" authorId="0" shapeId="0">
      <text>
        <r>
          <rPr>
            <b/>
            <sz val="9"/>
            <color indexed="81"/>
            <rFont val="Tahoma"/>
            <family val="2"/>
          </rPr>
          <t>Enter Name of Subcontractor:</t>
        </r>
        <r>
          <rPr>
            <sz val="9"/>
            <color indexed="81"/>
            <rFont val="Tahoma"/>
            <family val="2"/>
          </rPr>
          <t xml:space="preserve">
</t>
        </r>
      </text>
    </comment>
  </commentList>
</comments>
</file>

<file path=xl/sharedStrings.xml><?xml version="1.0" encoding="utf-8"?>
<sst xmlns="http://schemas.openxmlformats.org/spreadsheetml/2006/main" count="1677" uniqueCount="1253">
  <si>
    <t>State of California</t>
  </si>
  <si>
    <t>Alexis Podesta, Secretary</t>
  </si>
  <si>
    <t>Business, Consumer Services and Housing Agency</t>
  </si>
  <si>
    <t>Ben Metcalf, Director</t>
  </si>
  <si>
    <t>Department of Housing and Community Development</t>
  </si>
  <si>
    <t>NOFA Section, ESG Program</t>
  </si>
  <si>
    <t>2020 West El Camino Avenue, Suite 500, Sacramento, CA 95833</t>
  </si>
  <si>
    <t>Address:</t>
  </si>
  <si>
    <t>City:</t>
  </si>
  <si>
    <t xml:space="preserve">Name:  </t>
  </si>
  <si>
    <t>State:</t>
  </si>
  <si>
    <t>Zip:</t>
  </si>
  <si>
    <t>Full Name:</t>
  </si>
  <si>
    <t>Title:</t>
  </si>
  <si>
    <t>Federal Tax ID Number (FEIN):</t>
  </si>
  <si>
    <t>Data Universal Numbering System (DUNS):</t>
  </si>
  <si>
    <t>Phone:</t>
  </si>
  <si>
    <t>Fax:</t>
  </si>
  <si>
    <t xml:space="preserve">Email: </t>
  </si>
  <si>
    <t>HMIS Software:</t>
  </si>
  <si>
    <t>CoC Name:</t>
  </si>
  <si>
    <t>CoC No:</t>
  </si>
  <si>
    <t>CoC Homeless Management Information System (HMIS)</t>
  </si>
  <si>
    <t>State Legislator</t>
  </si>
  <si>
    <t>U.S. House of Representatives</t>
  </si>
  <si>
    <t>Applicant Office Location</t>
  </si>
  <si>
    <t>State Assembly Member</t>
  </si>
  <si>
    <t>State Senate Member</t>
  </si>
  <si>
    <t>Salutation:</t>
  </si>
  <si>
    <t>District #</t>
  </si>
  <si>
    <t>First Name</t>
  </si>
  <si>
    <t>Last Name</t>
  </si>
  <si>
    <t>Activity Location 9 (if different from applicant location)</t>
  </si>
  <si>
    <t>Emergency Shelter</t>
  </si>
  <si>
    <t>Street Outreach</t>
  </si>
  <si>
    <t>Select One</t>
  </si>
  <si>
    <t>TITLE</t>
  </si>
  <si>
    <t>DATE</t>
  </si>
  <si>
    <t>Activity</t>
  </si>
  <si>
    <t>A.</t>
  </si>
  <si>
    <t>B.</t>
  </si>
  <si>
    <t>C.</t>
  </si>
  <si>
    <t>D.</t>
  </si>
  <si>
    <t>E.</t>
  </si>
  <si>
    <t>F.</t>
  </si>
  <si>
    <t>G.</t>
  </si>
  <si>
    <t>CAPES Application #</t>
  </si>
  <si>
    <t>Applicant Name</t>
  </si>
  <si>
    <t>Applicant Address</t>
  </si>
  <si>
    <t>Applicant City</t>
  </si>
  <si>
    <t>Applicant State</t>
  </si>
  <si>
    <t>Applicant Zip</t>
  </si>
  <si>
    <t>County:</t>
  </si>
  <si>
    <t>Auth Rep Name</t>
  </si>
  <si>
    <t>Auth Rep Salutation</t>
  </si>
  <si>
    <t>Auth Rep Title</t>
  </si>
  <si>
    <t>Auth Rep Address</t>
  </si>
  <si>
    <t>Auth Rep City</t>
  </si>
  <si>
    <t>Auth Rep State</t>
  </si>
  <si>
    <t>Auth Rep Zip</t>
  </si>
  <si>
    <t>Auth Rep Phone</t>
  </si>
  <si>
    <t>Auth Rep Fax</t>
  </si>
  <si>
    <t>Auth Rep Email</t>
  </si>
  <si>
    <t>CoC Name</t>
  </si>
  <si>
    <t>CoC Salutation</t>
  </si>
  <si>
    <t>CoC Title</t>
  </si>
  <si>
    <t>CoC No.</t>
  </si>
  <si>
    <t>CoC Address</t>
  </si>
  <si>
    <t>CoC City</t>
  </si>
  <si>
    <t>CoC State</t>
  </si>
  <si>
    <t>CoC Zip</t>
  </si>
  <si>
    <t>CoC Phone</t>
  </si>
  <si>
    <t>CoC Fax</t>
  </si>
  <si>
    <t>CoC Email</t>
  </si>
  <si>
    <t>Vic Provider Email</t>
  </si>
  <si>
    <t>Vic Provider Fax</t>
  </si>
  <si>
    <t>Vic Provider Phone</t>
  </si>
  <si>
    <t>Vic Provider Zip</t>
  </si>
  <si>
    <t>Vic Provider State</t>
  </si>
  <si>
    <t>Vic Provider City</t>
  </si>
  <si>
    <t>Vic Provider Address</t>
  </si>
  <si>
    <t>Vic Provider Title</t>
  </si>
  <si>
    <t>Vic Provider Salutation</t>
  </si>
  <si>
    <t>Legal Provider Email</t>
  </si>
  <si>
    <t>Legal Provider Fax</t>
  </si>
  <si>
    <t>Legal Provider Phone</t>
  </si>
  <si>
    <t>Legal Provider Zip</t>
  </si>
  <si>
    <t>Legal Provider State</t>
  </si>
  <si>
    <t>Legal Provider City</t>
  </si>
  <si>
    <t>Legal Provider Address</t>
  </si>
  <si>
    <t>Legal Provider Title</t>
  </si>
  <si>
    <t>Legal Provider Salutation</t>
  </si>
  <si>
    <t>App State Assembly Dist#</t>
  </si>
  <si>
    <t>App State Assembly FirstName</t>
  </si>
  <si>
    <t>App State Assembly LastName</t>
  </si>
  <si>
    <t>App State Senate Dist#</t>
  </si>
  <si>
    <t>App State Senate FirstName</t>
  </si>
  <si>
    <t>App State Senate LastName</t>
  </si>
  <si>
    <t>App House Rep Dist#</t>
  </si>
  <si>
    <t>App House Rep FirstName</t>
  </si>
  <si>
    <t>App House Rep LastName</t>
  </si>
  <si>
    <t>Act1 State Assembly Dist#</t>
  </si>
  <si>
    <t>Act1 State Assembly FirstName</t>
  </si>
  <si>
    <t>Act2 State Assembly Dist#</t>
  </si>
  <si>
    <t>Act2 State Assembly FirstName</t>
  </si>
  <si>
    <t>Act3 State Assembly Dist#</t>
  </si>
  <si>
    <t>Act3 State Assembly FirstName</t>
  </si>
  <si>
    <t>Act4 State Assembly Dist#</t>
  </si>
  <si>
    <t>Act4 State Assembly FirstName</t>
  </si>
  <si>
    <t>Act5 State Assembly Dist#</t>
  </si>
  <si>
    <t>Act5 State Assembly FirstName</t>
  </si>
  <si>
    <t>Act6 State Assembly Dist#</t>
  </si>
  <si>
    <t>Act6 State Assembly FirstName</t>
  </si>
  <si>
    <t>Act7 State Assembly Dist#</t>
  </si>
  <si>
    <t>Act7 State Assembly FirstName</t>
  </si>
  <si>
    <t>Act8 State Assembly Dist#</t>
  </si>
  <si>
    <t>Act8State Assembly FirstName</t>
  </si>
  <si>
    <t>Act9 State Assembly Dist#</t>
  </si>
  <si>
    <t>Act9 State Assembly FirstName</t>
  </si>
  <si>
    <t>Act10 State Assembly Dist#</t>
  </si>
  <si>
    <t>Act10 State Assembly FirstName</t>
  </si>
  <si>
    <t>Act11 State Assembly Dist#</t>
  </si>
  <si>
    <t>Act11 State Assembly FirstName</t>
  </si>
  <si>
    <t>Act12 State Assembly Dist#</t>
  </si>
  <si>
    <t>Act12 State Assembly FirstName</t>
  </si>
  <si>
    <t>Act13 State Assembly Dist#</t>
  </si>
  <si>
    <t>Act13 State Assembly FirstName</t>
  </si>
  <si>
    <t>Act14 State Assembly Dist#</t>
  </si>
  <si>
    <t>Act14 State Assembly FirstName</t>
  </si>
  <si>
    <t>Act15 State Assembly Dist#</t>
  </si>
  <si>
    <t>Act15 State Assembly FirstName</t>
  </si>
  <si>
    <t>Act145State Assembly LastName</t>
  </si>
  <si>
    <t>Act14 State Assembly LastName</t>
  </si>
  <si>
    <t>Act13 State Assembly LastName</t>
  </si>
  <si>
    <t>Act12 State Assembly LastName</t>
  </si>
  <si>
    <t>Act11 State Assembly LastName</t>
  </si>
  <si>
    <t>Act10 State Assembly LastName</t>
  </si>
  <si>
    <t>Act9 State Assembly LastName</t>
  </si>
  <si>
    <t>Act8 State Assembly LastName</t>
  </si>
  <si>
    <t>Act7 State Assembly LastName</t>
  </si>
  <si>
    <t>Act6 State Assembly LastName</t>
  </si>
  <si>
    <t>Act5 State Assembly LastName</t>
  </si>
  <si>
    <t>Act4 State Assembly LastName</t>
  </si>
  <si>
    <t>Act3 State Assembly LastName</t>
  </si>
  <si>
    <t>Act2 State Assembly LastName</t>
  </si>
  <si>
    <t>Act1 State Assembly LastName</t>
  </si>
  <si>
    <t>Act1 State Senate Dist#</t>
  </si>
  <si>
    <t>Act1 State Senate FirstName</t>
  </si>
  <si>
    <t>Act1 State Senate LastName</t>
  </si>
  <si>
    <t>Act1 House Rep Dist#</t>
  </si>
  <si>
    <t>Act1 House Rep FirstName</t>
  </si>
  <si>
    <t>Act1 House Rep LastName</t>
  </si>
  <si>
    <t>Act2 State Senate Dist#</t>
  </si>
  <si>
    <t>Act2 State Senate FirstName</t>
  </si>
  <si>
    <t>Act2 State Senate LastName</t>
  </si>
  <si>
    <t>Act2 House Rep Dist#</t>
  </si>
  <si>
    <t>Act2 House Rep FirstName</t>
  </si>
  <si>
    <t>Act2 House Rep LastName</t>
  </si>
  <si>
    <t>Act3 State Senate Dist#</t>
  </si>
  <si>
    <t>Act3 State Senate FirstName</t>
  </si>
  <si>
    <t>Act3 State Senate LastName</t>
  </si>
  <si>
    <t>Act3 House Rep Dist#</t>
  </si>
  <si>
    <t>Act3 House Rep FirstName</t>
  </si>
  <si>
    <t>Act3 House Rep LastName</t>
  </si>
  <si>
    <t>Act4 State Senate Dist#</t>
  </si>
  <si>
    <t>Act4 State Senate FirstName</t>
  </si>
  <si>
    <t>Act4 State Senate LastName</t>
  </si>
  <si>
    <t>Act4 House Rep Dist#</t>
  </si>
  <si>
    <t>Act4 House Rep FirstName</t>
  </si>
  <si>
    <t>Act4 House Rep LastName</t>
  </si>
  <si>
    <t>Act5 State Senate Dist#</t>
  </si>
  <si>
    <t>Act5 State Senate FirstName</t>
  </si>
  <si>
    <t>Act5 State Senate LastName</t>
  </si>
  <si>
    <t>Act5 House Rep Dist#</t>
  </si>
  <si>
    <t>Act5 House Rep FirstName</t>
  </si>
  <si>
    <t>Act5 House Rep LastName</t>
  </si>
  <si>
    <t>Act6 State Senate Dist#</t>
  </si>
  <si>
    <t>Act6 State Senate FirstName</t>
  </si>
  <si>
    <t>Act6 State Senate LastName</t>
  </si>
  <si>
    <t>Act6 House Rep Dist#</t>
  </si>
  <si>
    <t>Act6 House Rep FirstName</t>
  </si>
  <si>
    <t>Act6 House Rep LastName</t>
  </si>
  <si>
    <t>Act7 State Senate Dist#</t>
  </si>
  <si>
    <t>Act7 State Senate FirstName</t>
  </si>
  <si>
    <t>Act7 State Senate LastName</t>
  </si>
  <si>
    <t>Act7 House Rep Dist#</t>
  </si>
  <si>
    <t>Act7 House Rep FirstName</t>
  </si>
  <si>
    <t>Act7 House Rep LastName</t>
  </si>
  <si>
    <t>Act8 State Senate Dist#</t>
  </si>
  <si>
    <t>Act8 State Senate FirstName</t>
  </si>
  <si>
    <t>Act8 State Senate LastName</t>
  </si>
  <si>
    <t>Act8 House Rep Dist#</t>
  </si>
  <si>
    <t>Act8 House Rep FirstName</t>
  </si>
  <si>
    <t>Act8 House Rep LastName</t>
  </si>
  <si>
    <t>Act9 State Senate Dist#</t>
  </si>
  <si>
    <t>Act9 State Senate FirstName</t>
  </si>
  <si>
    <t>Act9 State Senate LastName</t>
  </si>
  <si>
    <t>Act9 House Rep Dist#</t>
  </si>
  <si>
    <t>Act9 House Rep FirstName</t>
  </si>
  <si>
    <t>Act9 House Rep LastName</t>
  </si>
  <si>
    <t>Act10 State Senate Dist#</t>
  </si>
  <si>
    <t>Act10 State Senate FirstName</t>
  </si>
  <si>
    <t>Act10 State Senate LastName</t>
  </si>
  <si>
    <t>Act10 House Rep Dist#</t>
  </si>
  <si>
    <t>Act10 House Rep FirstName</t>
  </si>
  <si>
    <t>Act10 House Rep LastName</t>
  </si>
  <si>
    <t>Act11 State Senate Dist#</t>
  </si>
  <si>
    <t>Act11 State Senate FirstName</t>
  </si>
  <si>
    <t>Act11 State Senate LastName</t>
  </si>
  <si>
    <t>Act11 House Rep Dist#</t>
  </si>
  <si>
    <t>Act11 House Rep FirstName</t>
  </si>
  <si>
    <t>Act11 House Rep LastName</t>
  </si>
  <si>
    <t>Act12 State Senate Dist#</t>
  </si>
  <si>
    <t>Act12 State Senate FirstName</t>
  </si>
  <si>
    <t>Act12 State Senate LastName</t>
  </si>
  <si>
    <t>Act12 House Rep Dist#</t>
  </si>
  <si>
    <t>Act12 House Rep FirstName</t>
  </si>
  <si>
    <t>Act12 House Rep LastName</t>
  </si>
  <si>
    <t>Act13 State Senate Dist#</t>
  </si>
  <si>
    <t>Act13 State Senate FirstName</t>
  </si>
  <si>
    <t>Act13 State Senate LastName</t>
  </si>
  <si>
    <t>Act13 House Rep Dist#</t>
  </si>
  <si>
    <t>Act13 House Rep FirstName</t>
  </si>
  <si>
    <t>Act13 House Rep LastName</t>
  </si>
  <si>
    <t>Act14 State Senate Dist#</t>
  </si>
  <si>
    <t>Act14 State Senate FirstName</t>
  </si>
  <si>
    <t>Act14 State Senate LastName</t>
  </si>
  <si>
    <t>Act14 House Rep Dist#</t>
  </si>
  <si>
    <t>Act14 House Rep FirstName</t>
  </si>
  <si>
    <t>Act14 House Rep LastName</t>
  </si>
  <si>
    <t>Act15 State Senate Dist#</t>
  </si>
  <si>
    <t>Act15 State Senate FirstName</t>
  </si>
  <si>
    <t>Act15 State Senate LastName</t>
  </si>
  <si>
    <t>Act15 House Rep Dist#</t>
  </si>
  <si>
    <t>Act15 House Rep FirstName</t>
  </si>
  <si>
    <t>Act15 House Rep LastName</t>
  </si>
  <si>
    <t>CoC Rep Name</t>
  </si>
  <si>
    <t>Auth Rep Salutation Other</t>
  </si>
  <si>
    <t>CoC Salutation Other</t>
  </si>
  <si>
    <t>HMIS Software Name</t>
  </si>
  <si>
    <t>HMIS Salutation</t>
  </si>
  <si>
    <t>HMIS Salutation Other</t>
  </si>
  <si>
    <t>HMIS Rep Name</t>
  </si>
  <si>
    <t>HMIS Title</t>
  </si>
  <si>
    <t>HMIS Address</t>
  </si>
  <si>
    <t>HMIS City</t>
  </si>
  <si>
    <t>HMIS State</t>
  </si>
  <si>
    <t>HMIS Zip</t>
  </si>
  <si>
    <t>HMIS Phone</t>
  </si>
  <si>
    <t>HMIS Fax</t>
  </si>
  <si>
    <t>HMIS Email</t>
  </si>
  <si>
    <t>Vic Provider Salutation Other</t>
  </si>
  <si>
    <t>Legal Provider Salutation Other</t>
  </si>
  <si>
    <t>Legal Provider Rep Name</t>
  </si>
  <si>
    <t xml:space="preserve">By signing below, the CoC Representative certifies </t>
  </si>
  <si>
    <t>CERTIFICATION OF COC APPROVAL FOR APPLICANT</t>
  </si>
  <si>
    <t>Applicant</t>
  </si>
  <si>
    <t>Applicant Contact Information (If different from Authorized Representative)</t>
  </si>
  <si>
    <t>Applicant Fiscal Representative Information (i.e., CFO, Accountant/Bookkeeper)</t>
  </si>
  <si>
    <t>Applicant County</t>
  </si>
  <si>
    <t>Applicant FEIN</t>
  </si>
  <si>
    <t>Applicant DUNS</t>
  </si>
  <si>
    <t>Applicant Contact Name</t>
  </si>
  <si>
    <t>Applicant Contact Salutation Other</t>
  </si>
  <si>
    <t>Applicant Contact Title</t>
  </si>
  <si>
    <t>Applicant Contact City</t>
  </si>
  <si>
    <t>Applicant Contact State</t>
  </si>
  <si>
    <t>Applicant Contact Zip</t>
  </si>
  <si>
    <t>Applicant Contact Phone</t>
  </si>
  <si>
    <t>Applicant Contact Fax</t>
  </si>
  <si>
    <t>Applicant Contact Email</t>
  </si>
  <si>
    <t>Applicant Contact Salutation</t>
  </si>
  <si>
    <t>Applicant Fiscal Rep Contact Name</t>
  </si>
  <si>
    <t>Applicant Fiscal Rep Salutation</t>
  </si>
  <si>
    <t>Applicant Fiscal Rep Salutation Other</t>
  </si>
  <si>
    <t>Applicant Fiscal Rep Title</t>
  </si>
  <si>
    <t>Applicant Fiscal Rep Address</t>
  </si>
  <si>
    <t>Applicant Fiscal Rep City</t>
  </si>
  <si>
    <t>Applicant Fiscal Rep State</t>
  </si>
  <si>
    <t>Applicant Fiscal Rep Zip</t>
  </si>
  <si>
    <t>Applicant Fiscal Rep Phone</t>
  </si>
  <si>
    <t>Applicant Fiscal Rep Fax</t>
  </si>
  <si>
    <t>Applicant Fiscal Rep Email</t>
  </si>
  <si>
    <t>Vic Provider Database Name</t>
  </si>
  <si>
    <t>Vic Provider Rep Name</t>
  </si>
  <si>
    <t>Legal Provider Database Name</t>
  </si>
  <si>
    <t>How many years of experience does the Applicant have operating the ESG activity proposed in the application?</t>
  </si>
  <si>
    <t>a.</t>
  </si>
  <si>
    <t>b.</t>
  </si>
  <si>
    <t>c.</t>
  </si>
  <si>
    <t>d.</t>
  </si>
  <si>
    <t>Principal Funding Source</t>
  </si>
  <si>
    <t>Time Period</t>
  </si>
  <si>
    <t>Location</t>
  </si>
  <si>
    <t>Activity Name</t>
  </si>
  <si>
    <t># of Years Exp Applicant have operating ESG proposed activities</t>
  </si>
  <si>
    <t>Time Period if less than a year for 5a</t>
  </si>
  <si>
    <t># of Years Exp Applicant have operating similar activity</t>
  </si>
  <si>
    <t>Attached narrative of smiliar activity?</t>
  </si>
  <si>
    <t>Act1 Location</t>
  </si>
  <si>
    <t>Act1 Name</t>
  </si>
  <si>
    <t>Act1 Time Period</t>
  </si>
  <si>
    <t>Act1 Principal Funding Source</t>
  </si>
  <si>
    <t>Act2 Name</t>
  </si>
  <si>
    <t>Act2 Location</t>
  </si>
  <si>
    <t>Act2 Time Period</t>
  </si>
  <si>
    <t>Act2 Principal Funding Source</t>
  </si>
  <si>
    <t>Act3 Name</t>
  </si>
  <si>
    <t>Act3 Location</t>
  </si>
  <si>
    <t>Act3 Time Period</t>
  </si>
  <si>
    <t>Act3 Principal Funding Source</t>
  </si>
  <si>
    <t>ESG Contract1</t>
  </si>
  <si>
    <t xml:space="preserve">ESG Contract1 Terminated/Discemcumbered </t>
  </si>
  <si>
    <t>ESG Contract1 Unresolved monitoring findings</t>
  </si>
  <si>
    <t>ESG Contract1 Name/Year of Annual Report submitted late</t>
  </si>
  <si>
    <t>ESG Contract2</t>
  </si>
  <si>
    <t xml:space="preserve">ESG Contract2 Terminated/Discemcumbered </t>
  </si>
  <si>
    <t>ESG Contract2 Unresolved monitoring findings</t>
  </si>
  <si>
    <t>ESG Contract2 Name/Year of Annual Report submitted late</t>
  </si>
  <si>
    <t>ESG Contract3</t>
  </si>
  <si>
    <t xml:space="preserve">ESG Contract3 Terminated/Discemcumbered </t>
  </si>
  <si>
    <t>ESG Contract3 Unresolved monitoring findings</t>
  </si>
  <si>
    <t>ESG Contract3 Name/Year of Annual Report submitted late</t>
  </si>
  <si>
    <t>e.</t>
  </si>
  <si>
    <t>ESG Contract #</t>
  </si>
  <si>
    <t>Terminated and/or Disencumbered ESG contracts</t>
  </si>
  <si>
    <t>Document</t>
  </si>
  <si>
    <t>CoC's Written Standards (Attachment O)</t>
  </si>
  <si>
    <t>Program Rules, Policies and Procedures (Attachment P)</t>
  </si>
  <si>
    <t>Coordinated Entry Policies and Procedures (Attachment Q)</t>
  </si>
  <si>
    <t>CoC Written Standards Relates 1</t>
  </si>
  <si>
    <t>CoC Written Standards Relates 2</t>
  </si>
  <si>
    <t>CoC Written Standards Relates 3</t>
  </si>
  <si>
    <t>CoC Written Standards Relates 1, Page #</t>
  </si>
  <si>
    <t>CoC Written Standards Relates 2, Page #</t>
  </si>
  <si>
    <t>CoC Written Standards Relates 3, Page #</t>
  </si>
  <si>
    <t>Prgm RPP Relates 1</t>
  </si>
  <si>
    <t>Prgm RPP Relates 2</t>
  </si>
  <si>
    <t>Prgm RPP Relates 3</t>
  </si>
  <si>
    <t>Prgm RPP Relates 1, Page #</t>
  </si>
  <si>
    <t>Prgm RPP Relates 2, Page #</t>
  </si>
  <si>
    <t>Prgm RPP Relates 3, Page #</t>
  </si>
  <si>
    <t>CE Policies/Procedures Relates 1</t>
  </si>
  <si>
    <t>CE Policies/Procedures Relates 2</t>
  </si>
  <si>
    <t>CE Policies/Procedures Relates 3</t>
  </si>
  <si>
    <t>CE Policies/Procedures Relates 1, Page #</t>
  </si>
  <si>
    <t>CE Policies/Procedures Relates 2, Page #</t>
  </si>
  <si>
    <t>CE Policies/Procedures Relates 3, Page #</t>
  </si>
  <si>
    <t>Prgm RPP Relates 4</t>
  </si>
  <si>
    <t>Prgm RPP Relates 4, Page #</t>
  </si>
  <si>
    <t>Documentation Table</t>
  </si>
  <si>
    <t>Core Practices Table</t>
  </si>
  <si>
    <t>Coordinated Entry Participation and Program Screening, Triage and Access</t>
  </si>
  <si>
    <t>Page # in Program Rules, Policies and Procedures</t>
  </si>
  <si>
    <t>Implementation Status</t>
  </si>
  <si>
    <t>H.</t>
  </si>
  <si>
    <t>I.</t>
  </si>
  <si>
    <t>J.</t>
  </si>
  <si>
    <t>K.</t>
  </si>
  <si>
    <t>L.</t>
  </si>
  <si>
    <t>M.</t>
  </si>
  <si>
    <t>N.</t>
  </si>
  <si>
    <t>Housing First, Progressive Engagement &amp; Assistance Practices</t>
  </si>
  <si>
    <t>O.</t>
  </si>
  <si>
    <t>P.</t>
  </si>
  <si>
    <t>All referrals to the program, including screening for program eligibility and prioritization, occur according to the CoC's Coordinated Entry system protocols.</t>
  </si>
  <si>
    <t>Emergency Shelter Table A Status</t>
  </si>
  <si>
    <t>Emergency Shelter Table A Page # PRPP</t>
  </si>
  <si>
    <t>Emergency Shelter Table A Page # Written Standards</t>
  </si>
  <si>
    <t>Emergency Shelter Table B Status</t>
  </si>
  <si>
    <t>Emergency Shelter Table B Page # PRPP</t>
  </si>
  <si>
    <t>Emergency Shelter Table B Page # Written Standards</t>
  </si>
  <si>
    <t>Emergency Shelter Table C Status</t>
  </si>
  <si>
    <t>Emergency Shelter Table C Page # PRPP</t>
  </si>
  <si>
    <t>Emergency Shelter Table C Page # Written Standards</t>
  </si>
  <si>
    <t>Emergency Shelter Table D Status</t>
  </si>
  <si>
    <t>Emergency Shelter Table D Page # PRPP</t>
  </si>
  <si>
    <t>Emergency Shelter Table D Page # Written Standards</t>
  </si>
  <si>
    <t>Emergency Shelter Table E Status</t>
  </si>
  <si>
    <t>Emergency Shelter Table E Page # PRPP</t>
  </si>
  <si>
    <t>Emergency Shelter Table E Page # Written Standards</t>
  </si>
  <si>
    <t>Emergency Shelter Table F Status</t>
  </si>
  <si>
    <t>Emergency Shelter Table F Page # PRPP</t>
  </si>
  <si>
    <t>Emergency Shelter Table F Page # Written Standards</t>
  </si>
  <si>
    <t>Emergency Shelter Table G Status</t>
  </si>
  <si>
    <t>Emergency Shelter Table G Page # PRPP</t>
  </si>
  <si>
    <t>Emergency Shelter Table G Page # Written Standards</t>
  </si>
  <si>
    <t>Emergency Shelter Table H Status</t>
  </si>
  <si>
    <t>Emergency Shelter Table H Page # PRPP</t>
  </si>
  <si>
    <t>Emergency Shelter Table H Page # Written Standards</t>
  </si>
  <si>
    <t>Emergency Shelter Table I Status</t>
  </si>
  <si>
    <t>Emergency Shelter Table I Page # PRPP</t>
  </si>
  <si>
    <t>Emergency Shelter Table I Page # Written Standards</t>
  </si>
  <si>
    <t>Emergency Shelter Table J Status</t>
  </si>
  <si>
    <t>Emergency Shelter Table J Page # PRPP</t>
  </si>
  <si>
    <t>Emergency Shelter Table J Page # Written Standards</t>
  </si>
  <si>
    <t>Emergency Shelter Table K Status</t>
  </si>
  <si>
    <t>Emergency Shelter Table K Page # PRPP</t>
  </si>
  <si>
    <t>Emergency Shelter Table K Page # Written Standards</t>
  </si>
  <si>
    <t>Emergency Shelter Table L Status</t>
  </si>
  <si>
    <t>Emergency Shelter Table L Page # PRPP</t>
  </si>
  <si>
    <t>Emergency Shelter Table L Page # Written Standards</t>
  </si>
  <si>
    <t>Emergency Shelter Table M Status</t>
  </si>
  <si>
    <t>Emergency Shelter Table M Page # PRPP</t>
  </si>
  <si>
    <t>Emergency Shelter Table M Page # Written Standards</t>
  </si>
  <si>
    <t>Emergency Shelter Table N Status</t>
  </si>
  <si>
    <t>Emergency Shelter Table N Page # PRPP</t>
  </si>
  <si>
    <t>Emergency Shelter Table N Page # Written Standards</t>
  </si>
  <si>
    <t>Emergency Shelter Table O Status</t>
  </si>
  <si>
    <t>Emergency Shelter Table O Page # PRPP</t>
  </si>
  <si>
    <t>Emergency Shelter Table O Page # Written Standards</t>
  </si>
  <si>
    <t>Emergency Shelter Table P Status</t>
  </si>
  <si>
    <t>Emergency Shelter Table P Page # PRPP</t>
  </si>
  <si>
    <t>Emergency Shelter Table P Page # Written Standards</t>
  </si>
  <si>
    <t>All people requesting shelter are also screened for critical health and safety needs to identify people with more severe service needs and provide an appropriate response.</t>
  </si>
  <si>
    <r>
      <t xml:space="preserve">Program admission is prioritized for people with the most severe needs (as defined in </t>
    </r>
    <r>
      <rPr>
        <sz val="11"/>
        <color theme="1"/>
        <rFont val="Calibri"/>
        <family val="2"/>
      </rPr>
      <t>§</t>
    </r>
    <r>
      <rPr>
        <sz val="11"/>
        <color theme="1"/>
        <rFont val="Arial"/>
        <family val="2"/>
      </rPr>
      <t>8409, Core Practices).</t>
    </r>
  </si>
  <si>
    <t>Access to emergency shelter is provided without preconditions, such as sobriety or ability to pay program fees.</t>
  </si>
  <si>
    <t>Program participants are referred to other forms of homeless assistance in the CoC service area according to the CoC's Coordinated Entry system procedures.</t>
  </si>
  <si>
    <t>Participants and staff understand that the primary goals of the emergency shelter are to:
     * Provide temporary accommodation that is safe, respectful and responsive to individual needs; and
     * Re-house participants in permanent housing as quickly as possible, regardless of other personal issues or concerns.</t>
  </si>
  <si>
    <t>Participants are assisted with creating and updating individualized Housing Plans designed to re-house and stabilize participants as quickly as possible.</t>
  </si>
  <si>
    <t>Staff are aware of and know how to access other community resources (e.g., legal services) that can help participants achieve their housing placement and stabilization goals.</t>
  </si>
  <si>
    <t>Participation in services unrelated to obtaining permanent housing is voluntary.</t>
  </si>
  <si>
    <t>Program admission is prioritized for people with the most urgent and severe needs (as defined in §8409, Core Practices).</t>
  </si>
  <si>
    <t>Program participants are provided access to rapid re-housing assistance without preconditions, such as sobriety or minimum income level</t>
  </si>
  <si>
    <t>Participants are assisted with creating and (for ongoing assistance) updating individualized Housing Plans, designed to re-house and stabilize participants as quickly as possible.</t>
  </si>
  <si>
    <t>Staff helping participants are aware of and know how to access a wide array  of housing options (public/private, subsidized/unsubsidized, all local permanent supportive housing, etc.,) to help participants achieve their Housing Plan goals.</t>
  </si>
  <si>
    <t>Program participants are provided access to emergency shelter, permanent housing and services without preconditions, such as sobriety or minimum income level</t>
  </si>
  <si>
    <t>Participants are expected to be actively working on re-housing plans and engaging in related assistance to overcome immediate and direct barriers to securing housing.</t>
  </si>
  <si>
    <t>Participants assessment focuses on:
    * Immediate health and safety needs; and
    * Information relevant to securing shelter and/or housing, including participant preferences</t>
  </si>
  <si>
    <t>Participants are assisted with creating and updating individualized Housing Plans designed to access emergency shelter and/or re-house and  stabilize participants as quickly as possible.</t>
  </si>
  <si>
    <t>Program Staffing Patterns</t>
  </si>
  <si>
    <t>Job Title</t>
  </si>
  <si>
    <t>FTE</t>
  </si>
  <si>
    <t>Duties</t>
  </si>
  <si>
    <t>Rapid Re-Housing Table A Status</t>
  </si>
  <si>
    <t>Rapid Re-Housing Table A Page # PRPP</t>
  </si>
  <si>
    <t>Rapid Re-Housing Table A Page # Written Standards</t>
  </si>
  <si>
    <t>Rapid Re-Housing Table B Status</t>
  </si>
  <si>
    <t>Rapid Re-Housing Table B Page # PRPP</t>
  </si>
  <si>
    <t>Rapid Re-Housing Table B Page # Written Standards</t>
  </si>
  <si>
    <t>Rapid Re-Housing Table C Status</t>
  </si>
  <si>
    <t>Rapid Re-Housing Table C Page # PRPP</t>
  </si>
  <si>
    <t>Rapid Re-Housing Table C Page # Written Standards</t>
  </si>
  <si>
    <t>Rapid Re-Housing Table D Status</t>
  </si>
  <si>
    <t>Rapid Re-Housing Table D Page # PRPP</t>
  </si>
  <si>
    <t>Rapid Re-Housing Table D Page # Written Standards</t>
  </si>
  <si>
    <t>Rapid Re-Housing Table E Status</t>
  </si>
  <si>
    <t>Rapid Re-Housing Table E Page # PRPP</t>
  </si>
  <si>
    <t>Rapid Re-Housing Table E Page # Written Standards</t>
  </si>
  <si>
    <t>Rapid Re-Housing Table F Status</t>
  </si>
  <si>
    <t>Rapid Re-Housing Table F Page # PRPP</t>
  </si>
  <si>
    <t>Rapid Re-Housing Table F Page # Written Standards</t>
  </si>
  <si>
    <t>Rapid Re-Housing Table G Status</t>
  </si>
  <si>
    <t>Rapid Re-Housing Table G Page # PRPP</t>
  </si>
  <si>
    <t>Rapid Re-Housing Table G Page # Written Standards</t>
  </si>
  <si>
    <t>Rapid Re-Housing Table H Status</t>
  </si>
  <si>
    <t>Rapid Re-Housing Table H Page # PRPP</t>
  </si>
  <si>
    <t>Rapid Re-Housing Table H Page # Written Standards</t>
  </si>
  <si>
    <t>Rapid Re-Housing Table I Status</t>
  </si>
  <si>
    <t>Rapid Re-Housing Table I Page # PRPP</t>
  </si>
  <si>
    <t>Rapid Re-Housing Table I Page # Written Standards</t>
  </si>
  <si>
    <t>Rapid Re-Housing Table J Status</t>
  </si>
  <si>
    <t>Rapid Re-Housing Table J Page # PRPP</t>
  </si>
  <si>
    <t>Rapid Re-Housing Table J Page # Written Standards</t>
  </si>
  <si>
    <t>Rapid Re-Housing Table K Status</t>
  </si>
  <si>
    <t>Rapid Re-Housing Table K Page # PRPP</t>
  </si>
  <si>
    <t>Rapid Re-Housing Table K Page # Written Standards</t>
  </si>
  <si>
    <t>Rapid Re-Housing Table L Status</t>
  </si>
  <si>
    <t>Rapid Re-Housing Table L Page # PRPP</t>
  </si>
  <si>
    <t>Rapid Re-Housing Table L Page # Written Standards</t>
  </si>
  <si>
    <t>Rapid Re-Housing Table M Status</t>
  </si>
  <si>
    <t>Rapid Re-Housing Table M Page # PRPP</t>
  </si>
  <si>
    <t>Rapid Re-Housing Table M Page # Written Standards</t>
  </si>
  <si>
    <t>Street Outreach Table A Status</t>
  </si>
  <si>
    <t>Street Outreach Table A Page # PRPP</t>
  </si>
  <si>
    <t>Street Outreach Table A Page # Written Standards</t>
  </si>
  <si>
    <t>Street Outreach Table B Status</t>
  </si>
  <si>
    <t>Street Outreach Table B Page # PRPP</t>
  </si>
  <si>
    <t>Street Outreach Table B Page # Written Standards</t>
  </si>
  <si>
    <t>Street Outreach Table C Status</t>
  </si>
  <si>
    <t>Street Outreach Table C Page # PRPP</t>
  </si>
  <si>
    <t>Street Outreach Table C Page # Written Standards</t>
  </si>
  <si>
    <t>Street Outreach Table D Status</t>
  </si>
  <si>
    <t>Street Outreach Table D Page # PRPP</t>
  </si>
  <si>
    <t>Street Outreach Table D Page # Written Standards</t>
  </si>
  <si>
    <t>Street Outreach Table E Status</t>
  </si>
  <si>
    <t>Street Outreach Table E Page # PRPP</t>
  </si>
  <si>
    <t>Street Outreach Table E Page # Written Standards</t>
  </si>
  <si>
    <t>Street Outreach Table F Status</t>
  </si>
  <si>
    <t>Street Outreach Table F Page # PRPP</t>
  </si>
  <si>
    <t>Street Outreach Table F Page # Written Standards</t>
  </si>
  <si>
    <t>Street Outreach Table G Status</t>
  </si>
  <si>
    <t>Street Outreach Table G Page # PRPP</t>
  </si>
  <si>
    <t>Street Outreach Table G Page # Written Standards</t>
  </si>
  <si>
    <t>Street Outreach Table H Status</t>
  </si>
  <si>
    <t>Street Outreach Table H Page # PRPP</t>
  </si>
  <si>
    <t>Street Outreach Table H Page # Written Standards</t>
  </si>
  <si>
    <t>Street Outreach Table I Status</t>
  </si>
  <si>
    <t>Street Outreach Table I Page # PRPP</t>
  </si>
  <si>
    <t>Street Outreach Table I Page # Written Standards</t>
  </si>
  <si>
    <t>Street Outreach Table J Status</t>
  </si>
  <si>
    <t>Street Outreach Table J Page # PRPP</t>
  </si>
  <si>
    <t>Street Outreach Table J Page # Written Standards</t>
  </si>
  <si>
    <t>Street Outreach Table K Status</t>
  </si>
  <si>
    <t>Street Outreach Table K Page # PRPP</t>
  </si>
  <si>
    <t>Street Outreach Table K Page # Written Standards</t>
  </si>
  <si>
    <t>Street Outreach Table L Status</t>
  </si>
  <si>
    <t>Street Outreach Table L Page # PRPP</t>
  </si>
  <si>
    <t>Street Outreach Table L Page # Written Standards</t>
  </si>
  <si>
    <t>Street Outreach Table M Status</t>
  </si>
  <si>
    <t>Street Outreach Table M Page # PRPP</t>
  </si>
  <si>
    <t>Street Outreach Table M Page # Written Standards</t>
  </si>
  <si>
    <t>Street Outreach Table N Status</t>
  </si>
  <si>
    <t>Street Outreach Table N Page # PRPP</t>
  </si>
  <si>
    <t>Street Outreach Table N Page # Written Standards</t>
  </si>
  <si>
    <t>Street Outreach Table O Status</t>
  </si>
  <si>
    <t>Street Outreach Table O Page # PRPP</t>
  </si>
  <si>
    <t>Street Outreach Table O Page # Written Standards</t>
  </si>
  <si>
    <t>Staff_1 Title</t>
  </si>
  <si>
    <t>Staff_1 FTE</t>
  </si>
  <si>
    <t>Staff_2 Title</t>
  </si>
  <si>
    <t>Staff_2 FTE</t>
  </si>
  <si>
    <t>Staff_3 Title</t>
  </si>
  <si>
    <t>Staff_3 FTE</t>
  </si>
  <si>
    <t>Staff_4 Title</t>
  </si>
  <si>
    <t>Staff_4 FTE</t>
  </si>
  <si>
    <t>Staff_5 Title</t>
  </si>
  <si>
    <t>Staff_5 FTE</t>
  </si>
  <si>
    <t>Staff_6 Title</t>
  </si>
  <si>
    <t>Staff_6 FTE</t>
  </si>
  <si>
    <t>Staff_7 Title</t>
  </si>
  <si>
    <t>Staff_7 FTE</t>
  </si>
  <si>
    <t>Staff_8 Title</t>
  </si>
  <si>
    <t>Staff_8 FTE</t>
  </si>
  <si>
    <t>Staff_9 Title</t>
  </si>
  <si>
    <t>Staff_9 FTE</t>
  </si>
  <si>
    <t>Staff_10 Title</t>
  </si>
  <si>
    <t>Staff_10 FTE</t>
  </si>
  <si>
    <t>Staff_11 Title</t>
  </si>
  <si>
    <t>Staff_11 FTE</t>
  </si>
  <si>
    <t>Staff_12 Title</t>
  </si>
  <si>
    <t>Staff_12 FTE</t>
  </si>
  <si>
    <t>The CoC for the Service Area where the proposed activity will take place must complete this table.</t>
  </si>
  <si>
    <t>Point-in-Time Count</t>
  </si>
  <si>
    <t>Population</t>
  </si>
  <si>
    <t>Households without children (adults only)</t>
  </si>
  <si>
    <t>Households with at least one adult and one child</t>
  </si>
  <si>
    <t>Households with only children</t>
  </si>
  <si>
    <t>Subpopulation</t>
  </si>
  <si>
    <t>Females</t>
  </si>
  <si>
    <t>Males</t>
  </si>
  <si>
    <t>Victims of Domestic Violence</t>
  </si>
  <si>
    <t>Veterans</t>
  </si>
  <si>
    <t>Chronically Homeless Individuals</t>
  </si>
  <si>
    <t>Chronically Homeless Families</t>
  </si>
  <si>
    <t>Youth (parenting youth and unaccompanied)</t>
  </si>
  <si>
    <t>ES Family Units #</t>
  </si>
  <si>
    <t>ES Family Beds #</t>
  </si>
  <si>
    <t>ES Adult-Only Beds #</t>
  </si>
  <si>
    <t>ES Child-Only Beds #</t>
  </si>
  <si>
    <t>RR Family Units #</t>
  </si>
  <si>
    <t>RR Family Beds #</t>
  </si>
  <si>
    <t>RR Adult-Only Beds #</t>
  </si>
  <si>
    <t>RR Child-Only Beds #</t>
  </si>
  <si>
    <t>Street Outreach Total PIT Caseload Capacity</t>
  </si>
  <si>
    <t>Child-Only Beds</t>
  </si>
  <si>
    <t>Adult-Only Beds</t>
  </si>
  <si>
    <t>Family Beds</t>
  </si>
  <si>
    <t>Family Units</t>
  </si>
  <si>
    <t>Rapid Rehousing</t>
  </si>
  <si>
    <t>Narratives</t>
  </si>
  <si>
    <t>What population(s) the activity will serve and what the need is for that population(s) to be served relative to others; and</t>
  </si>
  <si>
    <t>Why the proposed activity meets a high need in the community. Explain how the data supports the analysis of need for the proposed activity.</t>
  </si>
  <si>
    <t>Reporting Period From</t>
  </si>
  <si>
    <t>Reporting Period to</t>
  </si>
  <si>
    <t>Reported data from HMIS or comparable database?</t>
  </si>
  <si>
    <t>Copy of HMIS or comparable data?</t>
  </si>
  <si>
    <t>Avg length of stay for individual leavers</t>
  </si>
  <si>
    <t xml:space="preserve">Total # of Indiv Leavers who exited to Perm Housing </t>
  </si>
  <si>
    <t>Total # of Indiv Leavers who exited to any destination</t>
  </si>
  <si>
    <t>Percentage of total</t>
  </si>
  <si>
    <t>Measure 1</t>
  </si>
  <si>
    <t>Measure 2a</t>
  </si>
  <si>
    <t>Measure 2b</t>
  </si>
  <si>
    <t>Measure 3</t>
  </si>
  <si>
    <t>Measure 5</t>
  </si>
  <si>
    <t>Measure 7a</t>
  </si>
  <si>
    <t>Measure 7b</t>
  </si>
  <si>
    <t xml:space="preserve">Reporting period: </t>
  </si>
  <si>
    <t xml:space="preserve">to </t>
  </si>
  <si>
    <t>Reported data is from HMIS or a comparable database.</t>
  </si>
  <si>
    <t>A copy of the HMIS or comparable database report(s) corresponding to the data below is included in this application behind Attachment G.</t>
  </si>
  <si>
    <t>Project Level Performance Data for the Proposed Activity</t>
  </si>
  <si>
    <t>Definitions:</t>
  </si>
  <si>
    <r>
      <rPr>
        <b/>
        <u/>
        <sz val="11"/>
        <color theme="1"/>
        <rFont val="Arial"/>
        <family val="2"/>
      </rPr>
      <t>Individual Leavers:</t>
    </r>
    <r>
      <rPr>
        <sz val="11"/>
        <color theme="1"/>
        <rFont val="Arial"/>
        <family val="2"/>
      </rPr>
      <t xml:space="preserve"> Individual leavers are persons who exited the project and are no longer enrolled in the project as of the last day of the reporting period. The method of determining a leaver is based on the client's last project exit.</t>
    </r>
  </si>
  <si>
    <t>* Owned by client, no ongoing housing subsidy</t>
  </si>
  <si>
    <t>* Owned by client, with ongoing housing subsidy</t>
  </si>
  <si>
    <t>* Rental by client, no ongoing housing subsidy</t>
  </si>
  <si>
    <t>* Rental by client, with ongoing housing subsidy</t>
  </si>
  <si>
    <t>* Rental by client, with VASH housing subsidy</t>
  </si>
  <si>
    <t>* Moved from one HOPWA funded program to HOPWA permanent housing program</t>
  </si>
  <si>
    <t>* PSH for formerly homeless persons</t>
  </si>
  <si>
    <t>* Staying or living with family, permanent tenure</t>
  </si>
  <si>
    <t>* Staying or living with friends, permanent tenure</t>
  </si>
  <si>
    <t>Average length of stay for individual leavers:</t>
  </si>
  <si>
    <t>Individual leavers exiting to permanent housing:</t>
  </si>
  <si>
    <r>
      <rPr>
        <b/>
        <sz val="11"/>
        <color theme="1"/>
        <rFont val="Arial"/>
        <family val="2"/>
      </rPr>
      <t>Column B:</t>
    </r>
    <r>
      <rPr>
        <sz val="11"/>
        <color theme="1"/>
        <rFont val="Arial"/>
        <family val="2"/>
      </rPr>
      <t xml:space="preserve"> enter the total number of Individual Leavers who exited to any destination for the applicable activity in the reporting period.</t>
    </r>
  </si>
  <si>
    <t xml:space="preserve">A  </t>
  </si>
  <si>
    <t>Total # of Individual Leavers who exited to a Permanent Housing Destination</t>
  </si>
  <si>
    <t>C</t>
  </si>
  <si>
    <t>A/Bx100=C (%)</t>
  </si>
  <si>
    <t>B</t>
  </si>
  <si>
    <t>Total # of Individual Leavers who exited to any destination</t>
  </si>
  <si>
    <t>The information below should include all program participants (those assisted with ESG and other funding). Using the definitions provided below, complete Questions 1 and 2. Place supporting documentation behind Attachment G.</t>
  </si>
  <si>
    <t>System-Level Performance Data</t>
  </si>
  <si>
    <r>
      <t>*</t>
    </r>
    <r>
      <rPr>
        <b/>
        <sz val="11"/>
        <color theme="1"/>
        <rFont val="Arial"/>
        <family val="2"/>
      </rPr>
      <t xml:space="preserve"> Measure 2a</t>
    </r>
    <r>
      <rPr>
        <sz val="11"/>
        <color theme="1"/>
        <rFont val="Arial"/>
        <family val="2"/>
      </rPr>
      <t>: The Extent to which Persons who Exit Homelessness to Permanent Housing Destinations Return to Homelessness within 6 to 12 months (181-365 days)</t>
    </r>
  </si>
  <si>
    <r>
      <t xml:space="preserve">* </t>
    </r>
    <r>
      <rPr>
        <b/>
        <sz val="11"/>
        <color theme="1"/>
        <rFont val="Arial"/>
        <family val="2"/>
      </rPr>
      <t>Measure 1</t>
    </r>
    <r>
      <rPr>
        <sz val="11"/>
        <color theme="1"/>
        <rFont val="Arial"/>
        <family val="2"/>
      </rPr>
      <t>: Length of Time Persons Remain Homeless</t>
    </r>
  </si>
  <si>
    <r>
      <t xml:space="preserve">* </t>
    </r>
    <r>
      <rPr>
        <b/>
        <sz val="11"/>
        <color theme="1"/>
        <rFont val="Arial"/>
        <family val="2"/>
      </rPr>
      <t>Measure 2b</t>
    </r>
    <r>
      <rPr>
        <sz val="11"/>
        <color theme="1"/>
        <rFont val="Arial"/>
        <family val="2"/>
      </rPr>
      <t>: The Extent to which Persons who Exit Homelessness within 2 years</t>
    </r>
  </si>
  <si>
    <r>
      <t xml:space="preserve">* </t>
    </r>
    <r>
      <rPr>
        <b/>
        <sz val="11"/>
        <color theme="1"/>
        <rFont val="Arial"/>
        <family val="2"/>
      </rPr>
      <t>Measure 3</t>
    </r>
    <r>
      <rPr>
        <sz val="11"/>
        <color theme="1"/>
        <rFont val="Arial"/>
        <family val="2"/>
      </rPr>
      <t>: Number of Homeless Persons</t>
    </r>
  </si>
  <si>
    <r>
      <t xml:space="preserve">* </t>
    </r>
    <r>
      <rPr>
        <b/>
        <sz val="11"/>
        <color theme="1"/>
        <rFont val="Arial"/>
        <family val="2"/>
      </rPr>
      <t>Measure 7a</t>
    </r>
    <r>
      <rPr>
        <sz val="11"/>
        <color theme="1"/>
        <rFont val="Arial"/>
        <family val="2"/>
      </rPr>
      <t>: Successful Placement from Street Outreach</t>
    </r>
  </si>
  <si>
    <r>
      <t xml:space="preserve">* </t>
    </r>
    <r>
      <rPr>
        <b/>
        <sz val="11"/>
        <color theme="1"/>
        <rFont val="Arial"/>
        <family val="2"/>
      </rPr>
      <t>Measure 5</t>
    </r>
    <r>
      <rPr>
        <sz val="11"/>
        <color theme="1"/>
        <rFont val="Arial"/>
        <family val="2"/>
      </rPr>
      <t>: Number of Person who Become Homeless for the First Time</t>
    </r>
  </si>
  <si>
    <r>
      <t xml:space="preserve">* </t>
    </r>
    <r>
      <rPr>
        <b/>
        <sz val="11"/>
        <color theme="1"/>
        <rFont val="Arial"/>
        <family val="2"/>
      </rPr>
      <t>Measure 7b</t>
    </r>
    <r>
      <rPr>
        <sz val="11"/>
        <color theme="1"/>
        <rFont val="Arial"/>
        <family val="2"/>
      </rPr>
      <t>: Successful Placement in or Retention of Permanent Housing</t>
    </r>
  </si>
  <si>
    <t>The following definitions should be used when completing this section</t>
  </si>
  <si>
    <r>
      <rPr>
        <b/>
        <sz val="11"/>
        <color theme="1"/>
        <rFont val="Arial"/>
        <family val="2"/>
      </rPr>
      <t>Individual Leavers</t>
    </r>
    <r>
      <rPr>
        <sz val="11"/>
        <color theme="1"/>
        <rFont val="Arial"/>
        <family val="2"/>
      </rPr>
      <t>: Individual Leavers are persons who exited the project and are no longer enrolled in the project as of the last day of the reporting period. The method of determining a leaver is based on the client's last project exit.</t>
    </r>
  </si>
  <si>
    <r>
      <rPr>
        <b/>
        <sz val="11"/>
        <color theme="1"/>
        <rFont val="Arial"/>
        <family val="2"/>
      </rPr>
      <t>12-Month Program Expenditures</t>
    </r>
    <r>
      <rPr>
        <sz val="11"/>
        <color theme="1"/>
        <rFont val="Arial"/>
        <family val="2"/>
      </rPr>
      <t>: Program expenditures are the applicant's expenditures from all sourced of funding for the proposed activity during the period covered, (see paragraph above), including HMIS, administration and indirect costs associated with the activity.</t>
    </r>
  </si>
  <si>
    <r>
      <rPr>
        <b/>
        <sz val="11"/>
        <color theme="1"/>
        <rFont val="Arial"/>
        <family val="2"/>
      </rPr>
      <t>Permanent Housing Destination</t>
    </r>
    <r>
      <rPr>
        <sz val="11"/>
        <color theme="1"/>
        <rFont val="Arial"/>
        <family val="2"/>
      </rPr>
      <t>: A permanent housing destination is a subsidized or unsubsidized housing situation and also includes living with family or friends on a permanent basis. Program participants with the following destinations at exit should be included, (based on HUD's 2015 HMIS Data Standards):</t>
    </r>
  </si>
  <si>
    <t>* Rental by client, with Veteran's Affairs Supportive Housing (VASH) housing subsidy</t>
  </si>
  <si>
    <t>* Moved from one Housing Opportunities for Persons with AIDS (HOPWA) funded program to HOPWA permanent housing program</t>
  </si>
  <si>
    <t>* Permanent Supportive Housing (PSH) for formerly homeless persons</t>
  </si>
  <si>
    <t>NOTE: The Department may require additional documentation to verify the accuracy of the information provided. Such documentation shall be provided upon the request of the Department.</t>
  </si>
  <si>
    <t>Cost Efficiency Analysis</t>
  </si>
  <si>
    <t xml:space="preserve">Program expenditures corresponding dates: </t>
  </si>
  <si>
    <t xml:space="preserve">From </t>
  </si>
  <si>
    <t>to</t>
  </si>
  <si>
    <t>Source of exit and outcome data:</t>
  </si>
  <si>
    <t>Total 12-month Program Expenditures</t>
  </si>
  <si>
    <t>Average Cost per Permanent Housing Outcome</t>
  </si>
  <si>
    <t>Total # of Individual Leavers who Exited to a Permanent Housing Destination*</t>
  </si>
  <si>
    <t>* Should match the Project Level Performance Data provided in the Impact and Effectiveness Form, Question 2, Column A.</t>
  </si>
  <si>
    <t>Cost Efficiency Analysis From</t>
  </si>
  <si>
    <t>Cost Efficiency Analysis to</t>
  </si>
  <si>
    <t>Total # of Indiv Leavers who exited to Permanent Housing Destination</t>
  </si>
  <si>
    <t>Avg Cost per Perm Housing Outcome</t>
  </si>
  <si>
    <t>Non-Profits</t>
  </si>
  <si>
    <t>Local Gov't</t>
  </si>
  <si>
    <t>Attachments Checklist</t>
  </si>
  <si>
    <t xml:space="preserve">A </t>
  </si>
  <si>
    <t>D</t>
  </si>
  <si>
    <t>E</t>
  </si>
  <si>
    <t>F</t>
  </si>
  <si>
    <t>G</t>
  </si>
  <si>
    <t>H</t>
  </si>
  <si>
    <t>I</t>
  </si>
  <si>
    <t>J</t>
  </si>
  <si>
    <t>K</t>
  </si>
  <si>
    <t>N</t>
  </si>
  <si>
    <t>O</t>
  </si>
  <si>
    <t>P</t>
  </si>
  <si>
    <t>Governing Board Authorizing Resolution</t>
  </si>
  <si>
    <t>Emergency Shelter Certification of Local Government Approval</t>
  </si>
  <si>
    <t>Projected Outcomes</t>
  </si>
  <si>
    <t>Need for Funds Documentation and Certification</t>
  </si>
  <si>
    <t>HMIS or Comparable Database Reports</t>
  </si>
  <si>
    <t>Cost Efficiency Documentation</t>
  </si>
  <si>
    <t>Incorporation Documents</t>
  </si>
  <si>
    <t>Evidence of Site Control (Emergency Shelter Applicants Only)</t>
  </si>
  <si>
    <t>Maintenance of Effort</t>
  </si>
  <si>
    <t>Certificate of Indirect Costs</t>
  </si>
  <si>
    <t>Continuum of Care ESG Written Standards</t>
  </si>
  <si>
    <t>Program Rules, Policies and Procedures</t>
  </si>
  <si>
    <t>N/A</t>
  </si>
  <si>
    <t>X</t>
  </si>
  <si>
    <r>
      <rPr>
        <b/>
        <sz val="11"/>
        <color theme="1"/>
        <rFont val="Arial"/>
        <family val="2"/>
      </rPr>
      <t>Anti-displacement and Relocation Plan</t>
    </r>
    <r>
      <rPr>
        <sz val="11"/>
        <color theme="1"/>
        <rFont val="Arial"/>
        <family val="2"/>
      </rPr>
      <t xml:space="preserve"> - As required under 24 CFR 576.408, the Applicant will comply with the acquisition and relocation requirements of the Uniform Relocation Assistance and Real Property Acquisition Policies Act of 1970, as amended and implementing regulations at 49 CFR 24; and it has in effect and is following a residential anti-displacement and relocation assistance plan required under section 104(d) of the Housing and Community Development Act of 1974, as amended, in connection with any activity assisted with funding under the CDBG or HOME Programs.</t>
    </r>
  </si>
  <si>
    <r>
      <rPr>
        <b/>
        <sz val="11"/>
        <color theme="1"/>
        <rFont val="Arial"/>
        <family val="2"/>
      </rPr>
      <t>Drug Free Workplace</t>
    </r>
    <r>
      <rPr>
        <sz val="11"/>
        <color theme="1"/>
        <rFont val="Arial"/>
        <family val="2"/>
      </rPr>
      <t xml:space="preserve"> - As required by 24 CFR 576.407(a) and detailed in 24 CFR part 21, the Applicant will provide a drug-free workplace by:</t>
    </r>
  </si>
  <si>
    <t>All HCD funding decisions are final.</t>
  </si>
  <si>
    <t>Certification of Continuum of Care Approval for Applicant</t>
  </si>
  <si>
    <t>Applicant Contact &amp; Continuum of Care Information</t>
  </si>
  <si>
    <t>Legislative and Congressional Information</t>
  </si>
  <si>
    <t>Applicant Experience</t>
  </si>
  <si>
    <t>Program Design</t>
  </si>
  <si>
    <t>Need for Funds</t>
  </si>
  <si>
    <t>Impact and Effectiveness</t>
  </si>
  <si>
    <t>Cost Efficiency</t>
  </si>
  <si>
    <t>Publishing a statement notifying employees that the unlawful manufacture, distribution, dispensing, possession or use of a controlled substance is prohibited in the Applicant's workplace and specifying the actions that will be taken against employees for violation of such prohibition;</t>
  </si>
  <si>
    <t>Establishing an ongoing drug-free awareness program to inform employees about:</t>
  </si>
  <si>
    <t>The dangers of drug abuse in the workplace;</t>
  </si>
  <si>
    <t>The grantee's policy of maintaining a drug-free workplace;</t>
  </si>
  <si>
    <t>Any available drug counseling, rehabilitation and employee assistance programs; and</t>
  </si>
  <si>
    <t>Making it a requirement that each employee to be engaged in the performance of the grant be given a copy of the statement required by paragraph 1;</t>
  </si>
  <si>
    <t>Notifying the employee in the statement required by paragraph 1 that, as a condition of employment under the grant, the employee will:</t>
  </si>
  <si>
    <t>Abide by the terms of the statement; and</t>
  </si>
  <si>
    <t>Notify the employer in writing of his or her conviction for a violation of a criminal drug statute occurring in the workplace no later than five calendar days after such conviction.</t>
  </si>
  <si>
    <t>Notifying the agency in writing, within ten calendar days after receiving notice under subparagraph 4b, from an employee or otherwise receiving actual notice of such conviction. Employers of convicted employees must provide notice, including position title, to every grant officer or other designee on whose grant activity the convicted employee was working, unless the Federal agency has designated a central point for the receipt of such notices. Notice shall include the identification number(s) of each affected grant;</t>
  </si>
  <si>
    <t>Requiring such employee to participate satisfactorily in a drug abuse assistance or rehabilitation program approved for such purposes by a Federal, State or local health, law enforcement or other appropriate agency; and,</t>
  </si>
  <si>
    <t>Making a good faith effort to continue to maintain a drug-free workplace through implementation of paragraphs 1, 2, 3, 4, 5 and 6.</t>
  </si>
  <si>
    <t>Taking one of the following actions, within 30 calendar days of receiving notice under subparagraph 4b, with respect to any employee who is so convicted:</t>
  </si>
  <si>
    <r>
      <rPr>
        <b/>
        <sz val="11"/>
        <color theme="1"/>
        <rFont val="Arial"/>
        <family val="2"/>
      </rPr>
      <t>Anti-Lobbying</t>
    </r>
    <r>
      <rPr>
        <sz val="11"/>
        <color theme="1"/>
        <rFont val="Arial"/>
        <family val="2"/>
      </rPr>
      <t xml:space="preserve"> - As required by 24 CCR 576.407(a) and detailed in 24 CFR part 87, to the best of the Applicant's knowledge and belief:</t>
    </r>
  </si>
  <si>
    <t>No Federal appropriated funds have been paid or will be paid, by or on behalf of it, to any person for influencing or attempting to influence an officer or employee of any agency, a Member of Congress, an officer or employee of Congress or an employee of a Member of Congress in connection with the awarding of any Federal contract, the making of any Federal grant, the making of any Federal loan, the entering into of any cooperative agreement and the extensions, continuation, renewal, amendment or modification of any Federal contract, grant, loan or cooperative agreement.</t>
  </si>
  <si>
    <t>It will require that the language of paragraphs 1 and 2 of this anti-lobbying certification be included in the award documents for all sub awards at all tiers (including subcontracts, subgrants and contracts under grants, loans and cooperative agreements) and that all subrecipents shall certify and disclose accordingly.</t>
  </si>
  <si>
    <r>
      <rPr>
        <b/>
        <sz val="11"/>
        <color theme="1"/>
        <rFont val="Arial"/>
        <family val="2"/>
      </rPr>
      <t>Section 3</t>
    </r>
    <r>
      <rPr>
        <sz val="11"/>
        <color theme="1"/>
        <rFont val="Arial"/>
        <family val="2"/>
      </rPr>
      <t xml:space="preserve"> - As required by 24 CFR 576.407(a), the Applicant will comply with section 3 of the Housing and Urban Development Act of 1968 and implementing regulations at 24 CFR Part 135.</t>
    </r>
  </si>
  <si>
    <r>
      <rPr>
        <b/>
        <sz val="11"/>
        <color theme="1"/>
        <rFont val="Arial"/>
        <family val="2"/>
      </rPr>
      <t>Participation in CoC Planning and Governance</t>
    </r>
    <r>
      <rPr>
        <sz val="11"/>
        <color theme="1"/>
        <rFont val="Arial"/>
        <family val="2"/>
      </rPr>
      <t xml:space="preserve"> - The Applicant participates in local CoC planning, governance, performance evaluation and management process. Consult the CoC for planning and governance related to determining how to allocate ESG funds each program year; developing the performance standards for and evaluating the outcomes of, projects and activities assisted by ESG funds; and developing funding, policies and procedures for the administration and operation of the HMIS.</t>
    </r>
  </si>
  <si>
    <r>
      <rPr>
        <b/>
        <sz val="11"/>
        <color theme="1"/>
        <rFont val="Arial"/>
        <family val="2"/>
      </rPr>
      <t>Participation in CoC Coordinated Entry System</t>
    </r>
    <r>
      <rPr>
        <sz val="11"/>
        <color theme="1"/>
        <rFont val="Arial"/>
        <family val="2"/>
      </rPr>
      <t xml:space="preserve"> - As required by 24 CFR 576.400(d), the Applicant participates in the local CoC's Coordinated Entry System (CES) in accordance with HUD requirements. If the CoC has not yet established a CES, the Applicant will participate after their respective CoC has devised and implemented such as assessment system.</t>
    </r>
  </si>
  <si>
    <r>
      <rPr>
        <b/>
        <sz val="11"/>
        <color theme="1"/>
        <rFont val="Arial"/>
        <family val="2"/>
      </rPr>
      <t>Minority Business Enterprises and Women's Business Enterprise (M/WBE)</t>
    </r>
    <r>
      <rPr>
        <sz val="11"/>
        <color theme="1"/>
        <rFont val="Arial"/>
        <family val="2"/>
      </rPr>
      <t xml:space="preserve"> - As required by Executive Order 11625, the Applicant must annually compile and report data on M/WBE activity for submission to the Minority Business Development Agency of the Department of Commerce.</t>
    </r>
  </si>
  <si>
    <r>
      <rPr>
        <b/>
        <sz val="11"/>
        <color theme="1"/>
        <rFont val="Arial"/>
        <family val="2"/>
      </rPr>
      <t>Confidentiality</t>
    </r>
    <r>
      <rPr>
        <sz val="11"/>
        <color theme="1"/>
        <rFont val="Arial"/>
        <family val="2"/>
      </rPr>
      <t xml:space="preserve"> - As required by 24 CFR 91.325(c)(3) and federal ESG Regulations (24 CFR 576.500(x)) the Applicant has established and is implementing procedures to ensure the confidentiality of records pertaining to any individual provided family-violence prevention or treatment services under any project assisted under the ESG program, including protection against the release of the address or location of any family-violence shelter project, except with the written authorization of the person responsible for the operation of that shelter.</t>
    </r>
  </si>
  <si>
    <t>It will provide no religious instruction or counseling, conduct no religious workshop or services, engage in no religious proselytizing and exert no other religious influence in the provision of shelter and other eligible activities under this Project.</t>
  </si>
  <si>
    <r>
      <rPr>
        <b/>
        <sz val="11"/>
        <color theme="1"/>
        <rFont val="Arial"/>
        <family val="2"/>
      </rPr>
      <t>Accessibility of Services</t>
    </r>
    <r>
      <rPr>
        <sz val="11"/>
        <color theme="1"/>
        <rFont val="Arial"/>
        <family val="2"/>
      </rPr>
      <t xml:space="preserve"> - As required under 24 CFR 576.407(b) the Applicant's Procedures meets the regulatory requirements relating to:</t>
    </r>
  </si>
  <si>
    <r>
      <rPr>
        <b/>
        <sz val="11"/>
        <color theme="1"/>
        <rFont val="Arial"/>
        <family val="2"/>
      </rPr>
      <t>Access/Transportation</t>
    </r>
    <r>
      <rPr>
        <sz val="11"/>
        <color theme="1"/>
        <rFont val="Arial"/>
        <family val="2"/>
      </rPr>
      <t xml:space="preserve"> - communicating with and ensuring that persons with disabilities have access to the location of assistance, services and facilities.</t>
    </r>
  </si>
  <si>
    <r>
      <rPr>
        <b/>
        <sz val="11"/>
        <color theme="1"/>
        <rFont val="Arial"/>
        <family val="2"/>
      </rPr>
      <t>Linguistic Needs</t>
    </r>
    <r>
      <rPr>
        <sz val="11"/>
        <color theme="1"/>
        <rFont val="Arial"/>
        <family val="2"/>
      </rPr>
      <t xml:space="preserve"> - ensuring meaningful access to programs and activities for LEP persons. Include a separate description for each Activity, if different.</t>
    </r>
  </si>
  <si>
    <t>EMERGENCY SHELTER</t>
  </si>
  <si>
    <r>
      <rPr>
        <b/>
        <sz val="11"/>
        <color theme="1"/>
        <rFont val="Arial"/>
        <family val="2"/>
      </rPr>
      <t>Program Fees</t>
    </r>
    <r>
      <rPr>
        <sz val="11"/>
        <color theme="1"/>
        <rFont val="Arial"/>
        <family val="2"/>
      </rPr>
      <t xml:space="preserve"> - Applicant does not deny assistance to Program Participants due to an inability pay Occupancy Fees and/or Contributions.</t>
    </r>
  </si>
  <si>
    <r>
      <rPr>
        <b/>
        <sz val="11"/>
        <color theme="1"/>
        <rFont val="Arial"/>
        <family val="2"/>
      </rPr>
      <t>Leases/Occupancy Agreements</t>
    </r>
    <r>
      <rPr>
        <sz val="11"/>
        <color theme="1"/>
        <rFont val="Arial"/>
        <family val="2"/>
      </rPr>
      <t xml:space="preserve"> - As required under 24 CFR 576.2, an Applicant does not require a Program Participant to sign a lease or an occupancy agreement.</t>
    </r>
  </si>
  <si>
    <r>
      <t>Prohibition Against Involuntary Family Separation</t>
    </r>
    <r>
      <rPr>
        <sz val="11"/>
        <color theme="1"/>
        <rFont val="Arial"/>
        <family val="2"/>
      </rPr>
      <t xml:space="preserve"> - As required by 24 CFR 576.102(b), the age of a child under age 18 must be used as a basis for denying any family admission to an emergency shelter that uses ESG funding or services and provides shelter to families with children under age 18.</t>
    </r>
  </si>
  <si>
    <t>STATEMENT OF CERTIFICATIONS</t>
  </si>
  <si>
    <t>AUTHORIZED REPRESENTATIVE SIGNATURE</t>
  </si>
  <si>
    <t>If the Emergency Shelter is located in a city, the Certification of Local Government Approval must be completed by the city. If the Project is located in the unincorporated area of a county, the Certification must be from the county.</t>
  </si>
  <si>
    <t xml:space="preserve">I, </t>
  </si>
  <si>
    <t xml:space="preserve">, duly Authorized to act on behalf of </t>
  </si>
  <si>
    <t>, hereby approve of the operation of the following</t>
  </si>
  <si>
    <t xml:space="preserve">Emergency Shelter, </t>
  </si>
  <si>
    <t>, proposed by</t>
  </si>
  <si>
    <t>, which is/are to be located/operated in</t>
  </si>
  <si>
    <t>.</t>
  </si>
  <si>
    <t>CERTIFICATION OF LOCAL GOVERNMENT APPROVAL</t>
  </si>
  <si>
    <t>Primary Activity and the Location</t>
  </si>
  <si>
    <t>All activity locations are operated as a single activity by the applicant.</t>
  </si>
  <si>
    <t>All activity locations operate under the same budget.</t>
  </si>
  <si>
    <t>All activity locations operate as a single program, adhering to the same Written Standards and program or client rules.</t>
  </si>
  <si>
    <t>If ALL the above boxes are checked, identify the locations:</t>
  </si>
  <si>
    <t>Activity Description</t>
  </si>
  <si>
    <t>Population served and any sub-population priorities and requirements. If subpopulation targeting is proposed for RR or HP, provide an explanation and documentation of the following: (See 25 CCR Section 8408(e)).</t>
  </si>
  <si>
    <t>i.</t>
  </si>
  <si>
    <t>ii.</t>
  </si>
  <si>
    <t>That there is an unmet need for these activities for the subpopulation proposed for targeting; and</t>
  </si>
  <si>
    <t>Chart A</t>
  </si>
  <si>
    <t>Projected Number of Persons Served</t>
  </si>
  <si>
    <t>Projected Number of Households Served</t>
  </si>
  <si>
    <t>Homelessness Prevention</t>
  </si>
  <si>
    <t>Rapid Re-Housing</t>
  </si>
  <si>
    <t>Chart B</t>
  </si>
  <si>
    <t>Total Number of Cribs</t>
  </si>
  <si>
    <t>Total Number of Beds</t>
  </si>
  <si>
    <t>Total Bed Capacity</t>
  </si>
  <si>
    <t>Household:</t>
  </si>
  <si>
    <t>A household is defined as an individual or a family that will be served during the duration of the grant. For projects that serve single individuals, the household is the same as the individual. For projects that serve couples, families with children, and other multi-person households, the household outcome should be based on the head of household.</t>
  </si>
  <si>
    <t>Provide the projected performance data for each ESG activity. Emergency Shelter projects should provide the performance data in both Chart A and B.</t>
  </si>
  <si>
    <t>Emgcy Shelter Proj # Person Served</t>
  </si>
  <si>
    <t>Emgcy Shelter Proj # Household Served</t>
  </si>
  <si>
    <t>Street Outreach Proj # Person Served</t>
  </si>
  <si>
    <t>Street Outreach Proj # Household Served</t>
  </si>
  <si>
    <t>Homelessness Prevention Proj # Person Served</t>
  </si>
  <si>
    <t>Homelessness Prevention Proj # Household Served</t>
  </si>
  <si>
    <t>Rapid Re-Housing Proj # Person Served</t>
  </si>
  <si>
    <t>Rapid Re-Housing Proj # Household Served</t>
  </si>
  <si>
    <t>Total # of Cribs</t>
  </si>
  <si>
    <t>Total # of Beds</t>
  </si>
  <si>
    <t>Attach the following documents behind this page:</t>
  </si>
  <si>
    <t>CERTIFICATION OF NEED FOR FUNDS</t>
  </si>
  <si>
    <t>This section must be signed by a CoC Representative:</t>
  </si>
  <si>
    <t>I certify that the data provided for 'The Need for Funds' Section of this ESG Application is true and complete to the best of my knowledge.</t>
  </si>
  <si>
    <t>In the table below, provide the page number of your documents where the specified data for each outcome measure can be found.</t>
  </si>
  <si>
    <t>Comparable Database Page #</t>
  </si>
  <si>
    <t>HMIS Data Page #</t>
  </si>
  <si>
    <t>OR</t>
  </si>
  <si>
    <t>Total # of Individual Leavers who exited to a permanent housing destination</t>
  </si>
  <si>
    <t>System Level Performance Outcomes for the Proposed Activity</t>
  </si>
  <si>
    <t>CERTIFICATION OF THE DATA REPORTED</t>
  </si>
  <si>
    <t>I certify that the supporting data for 'Project Level and System Level Performance' documents were generated from an HMIS or a comparable database. All information contained in these reports is true and complete to the best of my knowledge.</t>
  </si>
  <si>
    <t>PRINTED NAME OF HMIS ADMINISTRATOR</t>
  </si>
  <si>
    <t>HMIS ADMINISTRATOR SIGNATURE</t>
  </si>
  <si>
    <t>Articles of Incorporation</t>
  </si>
  <si>
    <t>Evidence of IRS Tax-Exemption (501(c) Status)</t>
  </si>
  <si>
    <t>Attach Site Control documentation as evidenced by one of the documents below:</t>
  </si>
  <si>
    <r>
      <t xml:space="preserve">* </t>
    </r>
    <r>
      <rPr>
        <b/>
        <u/>
        <sz val="11"/>
        <color theme="1"/>
        <rFont val="Arial"/>
        <family val="2"/>
      </rPr>
      <t>Victim Service Providers</t>
    </r>
    <r>
      <rPr>
        <sz val="11"/>
        <color theme="1"/>
        <rFont val="Arial"/>
        <family val="2"/>
      </rPr>
      <t xml:space="preserve"> are required to provide site control as noted above. However, these Applicants may redact the confidential site location/address.</t>
    </r>
  </si>
  <si>
    <t>If the site location/address is not clearly stated on the site control document, but is described or referenced as an APN or other legal description, additional documentation to verify the site location/address is required (i.e., tax bill, copy of online county record, etc.,.)</t>
  </si>
  <si>
    <t>A deed (Demonstrating ownership in fee title).</t>
  </si>
  <si>
    <t>An enforceable lease (executed, dated and signed), demonstrating a leasehold interest in the site and its improvements. The lease must be for at least the term of the ESG Grant.</t>
  </si>
  <si>
    <t>An enforceable purchase agreement (executed, dated and signed).</t>
  </si>
  <si>
    <t>An enforceable purchase or lease option contract which extends at least through the term of the ESG Grant.</t>
  </si>
  <si>
    <t>Vouchers - An enforceable letter of agreement is required with each participating hotel/motel that will be providing the additional beds. Letter of agreement must include the name of the hotel/motel, term of the agreement, room numbers and rates. The term of the agreement must be for at least the term of the ESG Grant.</t>
  </si>
  <si>
    <t>For rotating shelter programs, site control may include other evidence provided by the applicant granting permission to use the site(s). Such evidence must be approved by the Department in writing prior to the deadline for submission of the ESG application stated in the applicable NOFA.</t>
  </si>
  <si>
    <t>(Units of General Purpose Local Government Only)</t>
  </si>
  <si>
    <t>Emergency Shelter Activity</t>
  </si>
  <si>
    <t>Has the unit of general purpose local government used its ESG funds to replace local funding for the requested emergency shelter?</t>
  </si>
  <si>
    <t>Did HUD determine that the unit of general purpose local government was in a severe financial deficit according to the requirements at 24 CFR 576.102(d) and 24 CFR 576.101(c)(2)?</t>
  </si>
  <si>
    <t>Street Outreach Activity</t>
  </si>
  <si>
    <t>Has the unit of general purpose local government used its ESG funds to replace local funding for the requested street outreach activity?</t>
  </si>
  <si>
    <t>Did HUD determine that the unit of general purpose local government was in a severe financial deficit according to the requirements at 24 CFR 576.101(c)(2)?</t>
  </si>
  <si>
    <t>I certify under penalty of perjury that:</t>
  </si>
  <si>
    <t>(1) to the best of my knowledge and belief that the form is true, complete, and accurate, an the expenditures, disbursements and cash receipts are for the purposes and objectives set forth in the terms and conditions of the ESG program.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t>
  </si>
  <si>
    <t>I further certify that I am aware that there are penalties for willfully and knowingly giving false information on an application for federal or State funds that may include immediate repayment of all federal or State funds received. I understand that the information submitted is subject to verification by federal or State personnel as part of compliance monitoring.</t>
  </si>
  <si>
    <t>CERTIFICATION OF INDIRECT COSTS</t>
  </si>
  <si>
    <t>PRINTED NAME OF AUTHORIZED REPRESENTATIVE</t>
  </si>
  <si>
    <t>1. Attach the CoC Written Standards for the CoC Service Area for the ESG activity(ies) applying for in this Application.</t>
  </si>
  <si>
    <t>2. For each activity being applied for under this Application, attach a copy of the ESG Written Standards checklist that follows and mark the applicable Written Standard(s) that apply to the activity.</t>
  </si>
  <si>
    <t>II.</t>
  </si>
  <si>
    <t>III.</t>
  </si>
  <si>
    <t>IV.</t>
  </si>
  <si>
    <t>V.</t>
  </si>
  <si>
    <t>VI.</t>
  </si>
  <si>
    <t>VII.</t>
  </si>
  <si>
    <t>VIII.</t>
  </si>
  <si>
    <t>IX.</t>
  </si>
  <si>
    <t>X.</t>
  </si>
  <si>
    <r>
      <t xml:space="preserve">Standard policies and procedures for evaluating individuals' and families' eligibility for assistance under Emergency Solutions Grant (ESG). The policies and procedures must be consistent with the recordkeeping requirements and definitions of "homeless" and "at-risk of homelessness" in the federal ESG regulations at: </t>
    </r>
    <r>
      <rPr>
        <u/>
        <sz val="11"/>
        <color theme="1"/>
        <rFont val="Arial"/>
        <family val="2"/>
      </rPr>
      <t>24 CFR 576.2</t>
    </r>
    <r>
      <rPr>
        <sz val="11"/>
        <color theme="1"/>
        <rFont val="Arial"/>
        <family val="2"/>
      </rPr>
      <t xml:space="preserve"> and </t>
    </r>
    <r>
      <rPr>
        <u/>
        <sz val="11"/>
        <color theme="1"/>
        <rFont val="Arial"/>
        <family val="2"/>
      </rPr>
      <t>24 CFR 576.500(b-e).</t>
    </r>
  </si>
  <si>
    <t>Standards for targeting and providing essential services related to Street Outreach.</t>
  </si>
  <si>
    <t>Policies and procedures for assessing, prioritizing and reassessing individuals' and families' needs for essential services related to Emergency Shelter.</t>
  </si>
  <si>
    <t>Policies and procedures for coordination among Emergency Shelter providers, essential services providers, homelessness prevention and rapid re-housing assistance providers; other homeless assistance providers; and mainstream service and housing providers. The required coordination may be done over an area covered by the Continuum of Care or a larger area.</t>
  </si>
  <si>
    <t>Policies and procedures for determining and prioritizing which eligible families and individuals will receive Homelessness Prevention assistance and which eligible families and individuals will receive Rapid Re-housing assistance. For Homelessness Prevention, include the risk factors used to determine who would be most in need of his assistance to avoid becoming homeless.</t>
  </si>
  <si>
    <t>Standards for determining what percentage or amount (if any) of rent and utilities costs each program participant must pay while receiving Homelessness Prevention or Rapid Re-housing assistance. If the assistance will be based on a percentage of the participant's income, specify this percentage and how income will be calculated.</t>
  </si>
  <si>
    <t>Policies and procedures for admission, diversion, referral and discharge by Emergency Shelters assisted under ESG, including standards regarding length of stay, if any and safeguards to meet the safety and shelter needs of special populations, (e.g., victims of domestic violence, dating violence, sexual assault and stalking; and individuals and families who have the highest barriers to housing and are likely to be homeless the longest).</t>
  </si>
  <si>
    <t>Standards for determining how long a particular program participant will be provided with rental assistance and whether and how the amount of that assistance will be adjusted over time. One-year lease required for project-based assistance. Annual participant evaluations required with rapid re-housing assistance; three-month evaluations required with homeless prevention assistance. Individual assistance cannot exceed 24 months in a three-year period.</t>
  </si>
  <si>
    <t>Participation in HMIS. The recipient must ensure that data on all persons served and all activities assisted under ESG are entered into the applicable community-wide HMIS in the area in which those persons and activities are located or a comparable database, in accordance with HUD's standards on participation, data collection and reporting under a local HMIS.</t>
  </si>
  <si>
    <t>The penalties that may be imposed upon employees for drug abuse violations occurring in the workplace.</t>
  </si>
  <si>
    <t>Taking appropriate personnel action against such an employee, up to and including termination, consistent with the requirements of the Rehabilitation Act of 1973, as amended; or</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</si>
  <si>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</si>
  <si>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r>
      <rPr>
        <b/>
        <sz val="11"/>
        <color theme="1"/>
        <rFont val="Arial"/>
        <family val="2"/>
      </rPr>
      <t>Authority of Jurisdiction</t>
    </r>
    <r>
      <rPr>
        <sz val="11"/>
        <color theme="1"/>
        <rFont val="Arial"/>
        <family val="2"/>
      </rPr>
      <t xml:space="preserve"> - The consolidated plan is authorized under State and local law (as applicable) and the Applicant possesses the legal authority to carry out the programs for which it is seeking funding, in accordance with applicable HUD regulations.</t>
    </r>
  </si>
  <si>
    <r>
      <rPr>
        <b/>
        <sz val="11"/>
        <color theme="1"/>
        <rFont val="Arial"/>
        <family val="2"/>
      </rPr>
      <t>Participation in CoC HMIS and Compliance with Participation Requirements</t>
    </r>
    <r>
      <rPr>
        <sz val="11"/>
        <color theme="1"/>
        <rFont val="Arial"/>
        <family val="2"/>
      </rPr>
      <t xml:space="preserve"> - As required by 24 CFR 576.400(f), the Applicant will collect and enter data on all persons served and all activities assisted under ESG into the applicable community-wide Homeless Management Information System (HMIS) in the area in which those persons and activities are located or a comparable database, in accordance with HUD's standards on participation, data collection and reporting under a local HMIS and local CoC HMIS policies, procedures and participation requirements.</t>
    </r>
  </si>
  <si>
    <r>
      <rPr>
        <b/>
        <sz val="11"/>
        <color theme="1"/>
        <rFont val="Arial"/>
        <family val="2"/>
      </rPr>
      <t>Compliance</t>
    </r>
    <r>
      <rPr>
        <sz val="11"/>
        <color theme="1"/>
        <rFont val="Arial"/>
        <family val="2"/>
      </rPr>
      <t xml:space="preserve"> - The Department may requires information from an Applicant that demonstrates compliance with any of the program requirement and shall provide such information when requested.</t>
    </r>
  </si>
  <si>
    <r>
      <rPr>
        <b/>
        <sz val="11"/>
        <color theme="1"/>
        <rFont val="Arial"/>
        <family val="2"/>
      </rPr>
      <t>Religious Compliance</t>
    </r>
    <r>
      <rPr>
        <sz val="11"/>
        <color theme="1"/>
        <rFont val="Arial"/>
        <family val="2"/>
      </rPr>
      <t xml:space="preserve"> - The Applicant agrees to provide all eligible activities under this Program in a manner that is in accordance with 24 CFR 576.406:</t>
    </r>
  </si>
  <si>
    <t>It will not discriminate against any employee or applicant for employment on the basis of religion and will not limit employment or give preference in employment to persons on the basis of religion;</t>
  </si>
  <si>
    <t xml:space="preserve">It will not discriminate against any person applying for shelter or any of the eligible activities under this part on the basis of religion and will not limit such housing or other eligible activities or give preference to persons on the basis of religion; and, </t>
  </si>
  <si>
    <r>
      <rPr>
        <b/>
        <sz val="11"/>
        <color theme="1"/>
        <rFont val="Arial"/>
        <family val="2"/>
      </rPr>
      <t>Homeless Persons Involvement</t>
    </r>
    <r>
      <rPr>
        <sz val="11"/>
        <color theme="1"/>
        <rFont val="Arial"/>
        <family val="2"/>
      </rPr>
      <t xml:space="preserve"> - As required by 24 CFR 91.325(c)(4)(vii), to the maximum extent practicable, the Applicant will involve, through employment, volunteer services or otherwise homeless individuals and families in constructing, renovating, maintaining and operating facilities assisted under the ESG program, in providing services assisted under the ESG program and in providing services for occupants of facilities assisted under the program.</t>
    </r>
  </si>
  <si>
    <r>
      <rPr>
        <b/>
        <sz val="11"/>
        <color theme="1"/>
        <rFont val="Arial"/>
        <family val="2"/>
      </rPr>
      <t xml:space="preserve">Discharge Policy </t>
    </r>
    <r>
      <rPr>
        <sz val="11"/>
        <color theme="1"/>
        <rFont val="Arial"/>
        <family val="2"/>
      </rPr>
      <t>- The Applicant will establish and implement, to the maximum extent practicable and where appropriate, policies and protocols for the discharge of persons from publicly funded institutions or systems of care (such as health care facilities, mental health facilities, foster care or youth facilities or correction programs and institutions) in order to prevent this discharge from immediately resulting in homelessness for these persons.</t>
    </r>
  </si>
  <si>
    <r>
      <rPr>
        <b/>
        <sz val="11"/>
        <color theme="1"/>
        <rFont val="Arial"/>
        <family val="2"/>
      </rPr>
      <t>Environmental Requirements</t>
    </r>
    <r>
      <rPr>
        <sz val="11"/>
        <color theme="1"/>
        <rFont val="Arial"/>
        <family val="2"/>
      </rPr>
      <t xml:space="preserve"> - As required by 24 CFR 576.407(d), all activities the Applicant undertakes with assistance under ESG will be consistent with the environmental review responsibilities as described under 24 CFR 576.407(d). As required by 24 CFR 576.404(a) and (b), the Applicant will keep records to show compliance with the Organizational and Individual Conflicts-of-Interest requirements as described under 24 CFR 576.404(a).</t>
    </r>
  </si>
  <si>
    <r>
      <rPr>
        <b/>
        <sz val="11"/>
        <color theme="1"/>
        <rFont val="Arial"/>
        <family val="2"/>
      </rPr>
      <t xml:space="preserve">Recordkeeping and Reporting Requirements </t>
    </r>
    <r>
      <rPr>
        <sz val="11"/>
        <color theme="1"/>
        <rFont val="Arial"/>
        <family val="2"/>
      </rPr>
      <t>- As required by 24 CFR 576.500, the Applicant has policies and procedures to ensure HUD's requirements for recordkeeping and reporting are met. The policies and procedures must be established in writing and implemented by the Applicant to ensure that ESG funds are used in accordance with these requirements.</t>
    </r>
  </si>
  <si>
    <r>
      <rPr>
        <b/>
        <sz val="11"/>
        <color theme="1"/>
        <rFont val="Arial"/>
        <family val="2"/>
      </rPr>
      <t>Supportive Services</t>
    </r>
    <r>
      <rPr>
        <sz val="11"/>
        <color theme="1"/>
        <rFont val="Arial"/>
        <family val="2"/>
      </rPr>
      <t xml:space="preserve"> - As required under 24 CFR 91.325(c)(4(vi), the Applicant will assist homeless individuals in obtaining permanent housing, appropriate supportive services (including medical and mental health treatment, victim services, counseling, supervision and other services essential for achieving independent living) and other federal, State, local and private assistance available for such individuals.</t>
    </r>
  </si>
  <si>
    <r>
      <rPr>
        <b/>
        <sz val="11"/>
        <color theme="1"/>
        <rFont val="Arial"/>
        <family val="2"/>
      </rPr>
      <t>Disability Accommodations</t>
    </r>
    <r>
      <rPr>
        <sz val="11"/>
        <color theme="1"/>
        <rFont val="Arial"/>
        <family val="2"/>
      </rPr>
      <t xml:space="preserve"> - requests for Reasonable Accommodations.</t>
    </r>
  </si>
  <si>
    <r>
      <rPr>
        <b/>
        <sz val="11"/>
        <color theme="1"/>
        <rFont val="Arial"/>
        <family val="2"/>
      </rPr>
      <t>Day Shelters</t>
    </r>
    <r>
      <rPr>
        <sz val="11"/>
        <color theme="1"/>
        <rFont val="Arial"/>
        <family val="2"/>
      </rPr>
      <t xml:space="preserve"> - A day shelter must meet the criteria in the Emergency Shelter definition, 24 CFR 576.2. The primary purpose of a day shelter must be to provide temporary shelter for persons experiencing homelessness. Facilities such as multi-purpose centers or stand-alone soup kitchens do </t>
    </r>
    <r>
      <rPr>
        <b/>
        <sz val="11"/>
        <color theme="1"/>
        <rFont val="Arial"/>
        <family val="2"/>
      </rPr>
      <t>not</t>
    </r>
    <r>
      <rPr>
        <sz val="11"/>
        <color theme="1"/>
        <rFont val="Arial"/>
        <family val="2"/>
      </rPr>
      <t xml:space="preserve"> qualify as Emergency Shelters. Day shelters must target to people who are sleeping on the streets or in an emergency shelter. Clients experiencing homelessness must be permitted to stay at the day shelter all hours it is open.</t>
    </r>
  </si>
  <si>
    <t>Coordinated Entry Policies and Procedures</t>
  </si>
  <si>
    <r>
      <rPr>
        <b/>
        <u/>
        <sz val="11"/>
        <color theme="1"/>
        <rFont val="Arial"/>
        <family val="2"/>
      </rPr>
      <t>Permanent Housing Destination:</t>
    </r>
    <r>
      <rPr>
        <sz val="11"/>
        <color theme="1"/>
        <rFont val="Arial"/>
        <family val="2"/>
      </rPr>
      <t xml:space="preserve"> A permanent housing destination is a subsidized or unsubsidized housing situation and also includes living with family or friends on a permanent basis. Program participants with the following destinations at exit should be included, (based on HUD's 2015 HMIS Data Standards).</t>
    </r>
  </si>
  <si>
    <r>
      <rPr>
        <b/>
        <sz val="11"/>
        <color theme="1"/>
        <rFont val="Arial"/>
        <family val="2"/>
      </rPr>
      <t>Column A:</t>
    </r>
    <r>
      <rPr>
        <sz val="11"/>
        <color theme="1"/>
        <rFont val="Arial"/>
        <family val="2"/>
      </rPr>
      <t xml:space="preserve"> enter the total number of Individual Leavers who exited to a permanent housing destination in the reporting period.</t>
    </r>
  </si>
  <si>
    <t>All people requesting shelter are screened for other safe and appropriate housing options (temporary or permanent) and resources to obtain/maintain their housing. People who have other safe and appropriate housing options or resources are diverted away from emergency shelter and instead offered problem-solving assistance and immediate linkage to homelessness prevention assistance, as needed, desired and available.</t>
  </si>
  <si>
    <t>Participant assessment focuses on:
    * Immediate health and safety needs relevant to providing temporary accommodations; and
    * Information relevant to securing housing, including: participant preferences; factors that would cause a landlord to reject the person's application (past evictions, criminal history, etc.,); factors that directly led to housing instability or homelessness in the past (failure to pay rent, lease violations, etc.,); and other information necessary to link participants to financial assistance and housing-related resources.</t>
  </si>
  <si>
    <t>Staff helping to re-house participants are aware of and know how to access a wide array of housing options (pubic/private, subsidized/unsubsidized, all local permanent supportive housing, etc.) directly or through the CoC's coordinated entry system to help participants achieve their Housing Plan goals.</t>
  </si>
  <si>
    <t>Participants only move to other emergency shelter or transitional housing when:
    * They desire and choose:
    * More appropriate to meet their health and safety needs (e.g., persons in early recovery; domestic violence survivors; those who need special accommodations); and,
    * No permanent housing solution (with or without supportive services) is currently available that is a similar or better match for their preferences and needs.</t>
  </si>
  <si>
    <t>All people who are literally homeless who cannot quickly secure housing on their own or with another form of assistance are screened for and offered rapid re-housing assistance, to the extent they are eligible and assistance is available.</t>
  </si>
  <si>
    <t>Participants and staff understand that the primary goals of the rapid re-housing is to end homelessness and move participants to permanent housing as quickly as possible, regardless of other personal issues or concerns.</t>
  </si>
  <si>
    <t>Participant assessment focuses on barriers to obtaining and/or maintaining housing (e.g., past rental/credit/criminal history, current income, legal issues, knowledge of tenant rights and responsibilities, etc.,)</t>
  </si>
  <si>
    <t>Street Outreach
Coordinated Entry, Housing First and Progressive Assistance Practices</t>
  </si>
  <si>
    <t>All people contacted through outreach are screened as soon as possible for critical health and safety needs to identify people with the most severe service needs (including people who are chronically homeless and/or with active mental health or substance abuse issues) and provide an appropriate response.</t>
  </si>
  <si>
    <t>ESG Activities</t>
  </si>
  <si>
    <t>Indirect Costs Budgeted</t>
  </si>
  <si>
    <t>Final Program Budget (with Indirect Costs)</t>
  </si>
  <si>
    <t>Match Contribution (Must equal Federal ESG Allocation)</t>
  </si>
  <si>
    <t>Source of Match</t>
  </si>
  <si>
    <t>Essential Services Costs</t>
  </si>
  <si>
    <t>Shelter Operations Costs</t>
  </si>
  <si>
    <t>Subcontract:</t>
  </si>
  <si>
    <t>Equipment</t>
  </si>
  <si>
    <t>Training</t>
  </si>
  <si>
    <t>Travel</t>
  </si>
  <si>
    <t>Subtotal Emergency Shelter</t>
  </si>
  <si>
    <t>Subtotal Street Outreach</t>
  </si>
  <si>
    <t>Housing Relocation &amp; Stabilization Services</t>
  </si>
  <si>
    <t>Short Term &amp; Medium Term Rental Assistance</t>
  </si>
  <si>
    <t>Subtotal Homeless Prevention</t>
  </si>
  <si>
    <t>Subtotal Rapid Re-Housing</t>
  </si>
  <si>
    <t>Staffing, Hardware, Equipment, Software Costs, Training and Overhead</t>
  </si>
  <si>
    <t>Subtotal HMIS</t>
  </si>
  <si>
    <t>General management/oversight/coordination, training on ESG requirements, consolidation plan, and environmental review</t>
  </si>
  <si>
    <t>Subtotal LGA</t>
  </si>
  <si>
    <t>GRAND TOTAL</t>
  </si>
  <si>
    <t>Section 1 - Applicant Information</t>
  </si>
  <si>
    <t>Section 3 - Indirect Cost Computation</t>
  </si>
  <si>
    <t>Application Budget</t>
  </si>
  <si>
    <t>Excluded Costs</t>
  </si>
  <si>
    <t>Total Cost Used to Calculate Indirect Costs</t>
  </si>
  <si>
    <t>Section 4 - De Minimis Indirect Cost Rate</t>
  </si>
  <si>
    <t>Name of Federal Cognizant Agency</t>
  </si>
  <si>
    <t>Approved Indirect Cost Rate Percentage</t>
  </si>
  <si>
    <t>Section 5 - Allowable Indirect Cost Amount</t>
  </si>
  <si>
    <t>This section will auto-populate and show the Maximum Allowable Indirect Cost amount that you may charge to the grant, based on the Excluded Costs and the Total Cost Used to Calculate Indirect Costs amounts entered.</t>
  </si>
  <si>
    <t>Total Direct Cost Used to Calculate Indirect Costs</t>
  </si>
  <si>
    <t>Indirect Cost Rate</t>
  </si>
  <si>
    <t>Maximum Allowable Indirect Cost</t>
  </si>
  <si>
    <t>Final Budget</t>
  </si>
  <si>
    <t>Emergency Shelter
Coordinated Entry, Housing First, and Progressive Assistance Practices</t>
  </si>
  <si>
    <t>Coordinated Entry Participation &amp; Program Screening, Triage &amp; Access</t>
  </si>
  <si>
    <t>Exits to other homeless situations are avoided, even when program rules are violated. People who pose an imminent risk of harm to themselves or others may be exited to more appropriate assistance, such as a more intensive program, hospital or other emergency responder.</t>
  </si>
  <si>
    <t>Rapid Re-Housing
Coordinated Entry, Housing First &amp; Progressive Assistance Practices</t>
  </si>
  <si>
    <t>Outreach is comprehensive and coordinated with other CoC assistance and the CoC's Coordinated Entry System to assure access to assistance regardless of where an individual or family is located in the CoC's Service Area.</t>
  </si>
  <si>
    <t>The program accepts referrals through the CoC's Coordinated Entry System and triages referrals according to the CoC's Coordinated Entry System procedures.</t>
  </si>
  <si>
    <t>Program participants are referred to other forms of homeless assistance in the CoC service area according to the CoC's Coordinated Entry System procedures.</t>
  </si>
  <si>
    <t>Participants and staff understand that the primary goals of Street Outreach are to:
    * Provide access to emergency shelter and services; and
    * Re-house participants in permanent housing as quickly as possible, regardless of other personal issues or concerns.</t>
  </si>
  <si>
    <t>Staff helping participants are aware of and know how to access an emergency shelter, transitional housing and a wide array of housing options (public/private, subsidized/unsubsidized, all local permanent supportive housing, etc.,) directly or through the CoC's Coordinated Entry System to help participants achieve their Housing Plan goals.</t>
  </si>
  <si>
    <t>Unsheltered</t>
  </si>
  <si>
    <t>Total</t>
  </si>
  <si>
    <t>PIT Household w/o children Sheltered</t>
  </si>
  <si>
    <t>PIT Household w/o children Unsheltered</t>
  </si>
  <si>
    <t>PIT Household w/o children Total</t>
  </si>
  <si>
    <t>PIT Household with at least 1 adult 1 child Sheltered</t>
  </si>
  <si>
    <t>PIT Household with at least 1 adult 1 child Unsheltered</t>
  </si>
  <si>
    <t>PIT Household with at least 1 adult 1 child Total</t>
  </si>
  <si>
    <t>PIT Household with only children Sheltered</t>
  </si>
  <si>
    <t>PIT Household with only children Unsheltered</t>
  </si>
  <si>
    <t>PIT Household with only children Total</t>
  </si>
  <si>
    <t>PIT Females Sheltered</t>
  </si>
  <si>
    <t>PIT Females Unsheltered</t>
  </si>
  <si>
    <t>PIT Females Total</t>
  </si>
  <si>
    <t>PIT Males Sheltered</t>
  </si>
  <si>
    <t>PIT Males Unsheltered</t>
  </si>
  <si>
    <t>PIT Males Total</t>
  </si>
  <si>
    <t>PIT Victims of Domestic Violence Unsheltered</t>
  </si>
  <si>
    <t>PIT Victims of Domestic Violence Sheltered</t>
  </si>
  <si>
    <t>PIT Victims of Domestic Violence Total</t>
  </si>
  <si>
    <t>PIT Youth Sheltered</t>
  </si>
  <si>
    <t>PIT Youth Unsheltered</t>
  </si>
  <si>
    <t>PIT Youth Total</t>
  </si>
  <si>
    <t>PIT Veterans Sheltered</t>
  </si>
  <si>
    <t>PIT Veterans Unsheltered</t>
  </si>
  <si>
    <t>PIT Veterans Total</t>
  </si>
  <si>
    <t>PIT Chron Homeless Indiv Unsheltered</t>
  </si>
  <si>
    <t>PIT Chron Homeless Indiv Sheltered</t>
  </si>
  <si>
    <t>PIT Chron Homeless Indiv Total</t>
  </si>
  <si>
    <t>PIT Chron Homeless Families Sheltered</t>
  </si>
  <si>
    <t>PIT Chron Homeless Families Unsheltered</t>
  </si>
  <si>
    <t>PIT Chron Homeless Families Total</t>
  </si>
  <si>
    <r>
      <rPr>
        <b/>
        <sz val="11"/>
        <color theme="1"/>
        <rFont val="Arial"/>
        <family val="2"/>
      </rPr>
      <t>Matching Funds</t>
    </r>
    <r>
      <rPr>
        <sz val="11"/>
        <color theme="1"/>
        <rFont val="Arial"/>
        <family val="2"/>
      </rPr>
      <t xml:space="preserve"> - As required by 24 CFR 576.201, the Applicant will obtain required matching amounts. </t>
    </r>
  </si>
  <si>
    <t>24 CFR 576</t>
  </si>
  <si>
    <t>24 CFR 91</t>
  </si>
  <si>
    <t>49 CFR 24</t>
  </si>
  <si>
    <t>24 CFR 87</t>
  </si>
  <si>
    <t>24 CFR 135</t>
  </si>
  <si>
    <t>25 CCR 8400</t>
  </si>
  <si>
    <t>2 CFR 200</t>
  </si>
  <si>
    <t>US Code Title 18 Section 1001-1002</t>
  </si>
  <si>
    <t>US Code Title 31 Section 3729-3730</t>
  </si>
  <si>
    <t>US Code Title 31 Section 3801-3812</t>
  </si>
  <si>
    <t>By-Laws</t>
  </si>
  <si>
    <r>
      <t xml:space="preserve">Standards for determining the type, amount and duration of housing stabilization and/or relocation services to provide to a program participant, including the limits, if any, on the Homelessness Prevention or Rapid Re-housing assistance, maximum number of months the program participant may receive assistance or the maximum number of times the program participant may receive assistance. </t>
    </r>
    <r>
      <rPr>
        <b/>
        <sz val="11"/>
        <color theme="1"/>
        <rFont val="Arial"/>
        <family val="2"/>
      </rPr>
      <t xml:space="preserve">NOTE: ESG regulations limit this assistance to no more than 24 months in a three-year period. Housing stability case management is limited as specified on pp. 75979-80 of the </t>
    </r>
    <r>
      <rPr>
        <b/>
        <sz val="11"/>
        <rFont val="Arial"/>
        <family val="2"/>
      </rPr>
      <t>federal regulations.</t>
    </r>
  </si>
  <si>
    <r>
      <t>If the program is targeting any subpopulation(s), explain why there's a need of targeting and if the subpopulation targeting is consistent with Core Practices</t>
    </r>
    <r>
      <rPr>
        <sz val="11"/>
        <rFont val="Arial"/>
        <family val="2"/>
      </rPr>
      <t xml:space="preserve"> (25 CCR 8409</t>
    </r>
    <r>
      <rPr>
        <sz val="11"/>
        <color theme="1"/>
        <rFont val="Arial"/>
        <family val="2"/>
      </rPr>
      <t>).</t>
    </r>
  </si>
  <si>
    <t>Supporting Documentation Attached?</t>
  </si>
  <si>
    <t>Provide no more than a one (1) page description of each proposed activity, including but not limited to the following:</t>
  </si>
  <si>
    <t>Form II</t>
  </si>
  <si>
    <t>Form III</t>
  </si>
  <si>
    <t>Form IV</t>
  </si>
  <si>
    <t>Form V</t>
  </si>
  <si>
    <t>Form VI</t>
  </si>
  <si>
    <t>Form VII</t>
  </si>
  <si>
    <t>Form VIII</t>
  </si>
  <si>
    <t xml:space="preserve">The checklist below lists the attachments required to be submitted in the Application Package. </t>
  </si>
  <si>
    <t>Are the numbers (as indicated in Form VI: Need for Funds) highlighted?</t>
  </si>
  <si>
    <t>Attach the Program Rules, Policies and Procedures used to respond to the Program Design rating factor in Form V: Program Design.</t>
  </si>
  <si>
    <t>Attach the Coordinated Entry Policies and Procedures used to respond to the Program Design rating factor in Form V: Program Design.</t>
  </si>
  <si>
    <t>L</t>
  </si>
  <si>
    <t>M(a)</t>
  </si>
  <si>
    <t>M(b)</t>
  </si>
  <si>
    <t>Q</t>
  </si>
  <si>
    <t>Activities</t>
  </si>
  <si>
    <t>Provide a narrative (below) of the similar activity?</t>
  </si>
  <si>
    <t>Time Period if less than a year for 5b</t>
  </si>
  <si>
    <t>Ext.</t>
  </si>
  <si>
    <t>Auth Rep Ext</t>
  </si>
  <si>
    <t>Applicant Contact Ext</t>
  </si>
  <si>
    <t>Applicant Fiscal Rep Ext</t>
  </si>
  <si>
    <t>CoC Ext</t>
  </si>
  <si>
    <t>HMIS Ext</t>
  </si>
  <si>
    <t>Vic Provider Ext</t>
  </si>
  <si>
    <t>Legal Provider Ext</t>
  </si>
  <si>
    <t>How many years of experience does the Applicant have operating a similar activity?</t>
  </si>
  <si>
    <t>NOTE: Is a narrative of similar activity provided? (Ex: CalWORKs RR is similar to ESG RR; the Section 8 Housing Choice Voucher Program is similar to RR).</t>
  </si>
  <si>
    <t>Data Tables</t>
  </si>
  <si>
    <t>Enter '10' in 'Approved Indirect Cost Rate Percentage'. If claiming more than the 10% De Minimis Indirect Cost Rate, provide the name of the approving Federal Cognizant Agency and the Approved Indirect Cost Rate Percentage. If not claiming indirect cost, enter 0%.</t>
  </si>
  <si>
    <r>
      <rPr>
        <b/>
        <u/>
        <sz val="11"/>
        <color theme="1"/>
        <rFont val="Arial"/>
        <family val="2"/>
      </rPr>
      <t>Application Submittal</t>
    </r>
    <r>
      <rPr>
        <sz val="11"/>
        <color theme="1"/>
        <rFont val="Arial"/>
        <family val="2"/>
      </rPr>
      <t>:  Submit one original (hard copy) application with wet, original signatures in a 3-ring binder with pockets, and one USB flash drive that includes a copy of the application with signatures. Applicants are required to submit the Application Forms in this Excel Workbook and the Budget Workbook as instructed on each form; each section should have an individual tab in the submitted 3-ring binder.</t>
    </r>
  </si>
  <si>
    <t>ESG Allocation</t>
  </si>
  <si>
    <t>Participants are provided or connected to housing location and placement assistance, including financial assistance for move-in costs, to achieve their Housing Plan goals. Assistance is provided:
    * For all participants who cannot otherwise exit on their own;
    * Without additional preconditions, such as employment or sobriety; and,
    * With understanding that housing may cost greater than 30% of participant income.</t>
  </si>
  <si>
    <t>Participants are provided assistance to locate and obtain permanent housing, financial assistance for move-in and stabilization costs and housing case management in order to achieve their Housing Plan goals. This includes assistance to address tenancy problems that may jeopardize housing. Assistance is provided: 
    * Without additional preconditions, such as employment or sobriety; and
    * With understanding that housing may cost greater than 30% of participant income.</t>
  </si>
  <si>
    <t>Participants are provided or connected to housing location and placement assistance, including financial assistance for move-in costs, to achieve their Housing Plan goals. Assistance is provided:
    * Without additional preconditions, such as employment or sobriety; and
    * With understanding that housing may cost greater than 30% of participant income.</t>
  </si>
  <si>
    <t>Housing Inventory Count (HIC) for ES and RR</t>
  </si>
  <si>
    <t>Provide a narrative which analyzes the data provided in the tables above and explain the following. Attach the supporting narrative and official HUD PIT and HIC report behind Attachment E - Need for Funds.</t>
  </si>
  <si>
    <t>Reports submitted must be consistent with HUD's May 2015 System Performance Measures Guide. For federal fiscal year 2016-17 (or the most recent 12-month period), the Measures listed below must be submitted to HCD. Scoring will be based on a CoC's ability to produce the information for the entire CoC Service Area.</t>
  </si>
  <si>
    <r>
      <rPr>
        <b/>
        <sz val="11"/>
        <color theme="1"/>
        <rFont val="Arial"/>
        <family val="2"/>
      </rPr>
      <t>Consolidated Plan</t>
    </r>
    <r>
      <rPr>
        <sz val="11"/>
        <color theme="1"/>
        <rFont val="Arial"/>
        <family val="2"/>
      </rPr>
      <t xml:space="preserve"> - All activities the Applicant undertakes with assistance under ESG are consistent with the State's Consolidated Plan.</t>
    </r>
  </si>
  <si>
    <r>
      <rPr>
        <b/>
        <sz val="11"/>
        <color theme="1"/>
        <rFont val="Arial"/>
        <family val="2"/>
      </rPr>
      <t>Essential Services and Operating Costs</t>
    </r>
    <r>
      <rPr>
        <sz val="11"/>
        <color theme="1"/>
        <rFont val="Arial"/>
        <family val="2"/>
      </rPr>
      <t xml:space="preserve"> - As required under 24 CFR 91.325(c)(4)(iv), in the case of assistance involving shelter operations or essential services related to street outreach or emergency shelter, the Applicant will provide services or shelter to homeless individuals and families for the period during which the ESG assistance is provided, without regard to a particular site or structure, so long the Applicant serves the same type of person (e.g., families with children, unaccompanied youth, disabled individuals or victims of domestic violence) or persons in the same geographic area.</t>
    </r>
  </si>
  <si>
    <t>General Certifications</t>
  </si>
  <si>
    <t>In accordance with the applicable statues and the regulations governing the ESG Program, the Applicant must certify to the following.</t>
  </si>
  <si>
    <r>
      <rPr>
        <b/>
        <sz val="11"/>
        <color theme="1"/>
        <rFont val="Arial"/>
        <family val="2"/>
      </rPr>
      <t>Affirmatively Further Fair Housing</t>
    </r>
    <r>
      <rPr>
        <sz val="11"/>
        <color theme="1"/>
        <rFont val="Arial"/>
        <family val="2"/>
      </rPr>
      <t xml:space="preserve"> - As required under 24 CFR 576.407(b), the Applicant will make known that use of the facilities, assistance and services are available to all on a nondiscriminatory basis. If it is  unlikely that the procedures that the recipient or subrecipient intends to use to make known the availability of the facilities, assistance and services will to reach persons of any particular race, color, religion, sex, age, national origin, familiar status or disability who may qualify for those facilities and services, the recipient of subrecipient must establish additional procedures that ensure that those persons are made aware of the facilities, assistance and services. The recipient and its sub-recipients must take appropriate steps to ensure effective communication with persons with disabilities including, but not limited to, adopting procedures that will make available to interested persons information concerning the location of assistance, services and facilities that are accessible to persons with disabilities. Consistent with Title VI and Executive Order 13166, recipients and sub-recipients are also required to take reasonable steps to ensure meaningful access to programs and activities for limited English proficiency (LEP) persons.</t>
    </r>
  </si>
  <si>
    <t>List up to three similar activities for the period identified in b above. If less than a full year, include months.</t>
  </si>
  <si>
    <t>Resources</t>
  </si>
  <si>
    <t>Application Forms Checklist</t>
  </si>
  <si>
    <t>Exhibit #</t>
  </si>
  <si>
    <t>Exhibit</t>
  </si>
  <si>
    <t>Check if Worksheet print out included</t>
  </si>
  <si>
    <t>Form I - Certification of Continuum of Care Approval for Applicant</t>
  </si>
  <si>
    <t>Form IV - Applicant Experience (20 points)</t>
  </si>
  <si>
    <t>Form V - Program Design (20 points)</t>
  </si>
  <si>
    <t>Form VI - Need for Funds (10 points)</t>
  </si>
  <si>
    <t>Form VII - Impact and Effectivness (30 points)</t>
  </si>
  <si>
    <t>Form VIII - Cost Efficiency (10 points)</t>
  </si>
  <si>
    <t>Attachment A - Governing Board Authorizing Resolution (25 CCR 8406)</t>
  </si>
  <si>
    <t>Attachment B - General Certifications</t>
  </si>
  <si>
    <t>Attachment C - Emergency Shelter Certification of Local Government Approval (Private Non-Profits Only)</t>
  </si>
  <si>
    <t>Attachment D - Projected Outcomes</t>
  </si>
  <si>
    <t>Attachment E - Need for Funds Documentations and Certification</t>
  </si>
  <si>
    <t>Attachment F - Activities</t>
  </si>
  <si>
    <t>Attachment G - HMIS or Comparable Database Reports</t>
  </si>
  <si>
    <t>Attachment H - Cost Efficiency Documentation</t>
  </si>
  <si>
    <t>Attachment I - Incorporation Documents (Private Non-Profits Only)</t>
  </si>
  <si>
    <t>Attachment J - Evidence of Site Control (25 CCR 8401) (Emergency Shelter Applicants Only)*</t>
  </si>
  <si>
    <t>Attachment K - Maintenance of Effort</t>
  </si>
  <si>
    <t>Attachment L - Certificate of Indirect Costs</t>
  </si>
  <si>
    <t>Attachment M(a) - Budget Indirect Cost</t>
  </si>
  <si>
    <r>
      <t xml:space="preserve">Local Grant Administration (LGA) - </t>
    </r>
    <r>
      <rPr>
        <b/>
        <i/>
        <sz val="11"/>
        <rFont val="Arial"/>
        <family val="2"/>
      </rPr>
      <t xml:space="preserve">Local government service providers may request up to $200 per application. </t>
    </r>
    <r>
      <rPr>
        <b/>
        <u/>
        <sz val="11"/>
        <color rgb="FFFF0000"/>
        <rFont val="Arial"/>
        <family val="2"/>
      </rPr>
      <t/>
    </r>
  </si>
  <si>
    <r>
      <t xml:space="preserve">HMIS - </t>
    </r>
    <r>
      <rPr>
        <b/>
        <i/>
        <sz val="11"/>
        <rFont val="Arial"/>
        <family val="2"/>
      </rPr>
      <t>Cannot exceed 10% of the total application amount.</t>
    </r>
  </si>
  <si>
    <r>
      <t xml:space="preserve">Homeless Prevention - </t>
    </r>
    <r>
      <rPr>
        <b/>
        <i/>
        <sz val="11"/>
        <rFont val="Arial"/>
        <family val="2"/>
      </rPr>
      <t>Cannot exceed 10% of the total application amount.</t>
    </r>
  </si>
  <si>
    <r>
      <t xml:space="preserve">Street Outreach - </t>
    </r>
    <r>
      <rPr>
        <b/>
        <i/>
        <sz val="11"/>
        <rFont val="Arial"/>
        <family val="2"/>
      </rPr>
      <t>Cannot exceed 10% of the total application amount when requested in combination with either Rapid Re-housing or Emergency Shelter.</t>
    </r>
  </si>
  <si>
    <t>Attachment M(b) - Final Budget</t>
  </si>
  <si>
    <t>Attachment O - Continuum of Care - ESG Written Standards (24 CFR 576.400(e))</t>
  </si>
  <si>
    <t>Attachment P - Program Rules, Policies and Procedures</t>
  </si>
  <si>
    <t>Attachment Q - Coordinated Entry Policies and Procedures</t>
  </si>
  <si>
    <t>Enter the Total Caseload Capacity for Street Outreach (if applicable)</t>
  </si>
  <si>
    <t>Budget and Indirect Cost</t>
  </si>
  <si>
    <t xml:space="preserve"> Caseload Capacity for SO stand-alone applications only</t>
  </si>
  <si>
    <t>Total Caseload Capacity</t>
  </si>
  <si>
    <t>Caseload Capacity for SO (stand-alone SO only)</t>
  </si>
  <si>
    <t>Complete additional HIC and PIT information in Attachment F.</t>
  </si>
  <si>
    <t>ESG Program Email: ESG@hcd.ca.gov</t>
  </si>
  <si>
    <t>Please read the ESG 2019 Notice of Funding Availability (NOFA) for the Balance of State (BoS) Allocation, as well as the federal and State ESG regulations cited above.</t>
  </si>
  <si>
    <t xml:space="preserve">Application forms for the BoS Allocation are available online. </t>
  </si>
  <si>
    <t>Provided below is a list of all the Regulations (with hyperlinks) referenced in this Application</t>
  </si>
  <si>
    <t xml:space="preserve">The checklist below summarizes the application forms required to be submitted in order to receive a funding allocation. </t>
  </si>
  <si>
    <t xml:space="preserve">Form I </t>
  </si>
  <si>
    <t>is the recommended 2019 ESG Competitive Applicant.</t>
  </si>
  <si>
    <t>Contact Information</t>
  </si>
  <si>
    <t>Authorized Representative (Per Board Resolution)</t>
  </si>
  <si>
    <t xml:space="preserve">Continuum of Care (CoC) </t>
  </si>
  <si>
    <t>Victim Service Provider Comparable Database</t>
  </si>
  <si>
    <t>Database Name:</t>
  </si>
  <si>
    <t>Legal Service Provider Comparable Database</t>
  </si>
  <si>
    <t>Activity Location 1 (if different from applicant location)</t>
  </si>
  <si>
    <t>Activity Location 2 (if different from applicant location)</t>
  </si>
  <si>
    <t>Activity Location 3 (if different from applicant location)</t>
  </si>
  <si>
    <t>Activity Location 4 (if different from applicant location)</t>
  </si>
  <si>
    <t>Activity Location 5 (if different from applicant location)</t>
  </si>
  <si>
    <t>Activity Location 6 (if different from applicant location)</t>
  </si>
  <si>
    <t>Activity Location 7 (if different from applicant location)</t>
  </si>
  <si>
    <t>Activity Location 8 (if different from applicant location)</t>
  </si>
  <si>
    <t>Activity Location 10 (if different from applicant location)</t>
  </si>
  <si>
    <t>Activity Location 11 (if different from applicant location)</t>
  </si>
  <si>
    <t>Activity Location 12 (if different from applicant location)</t>
  </si>
  <si>
    <t>Activity Location 13 (if different from applicant location)</t>
  </si>
  <si>
    <t>Activity Location 14 (if different from applicant location)</t>
  </si>
  <si>
    <t>Activity Location 15 (if different from applicant location)</t>
  </si>
  <si>
    <t>3-5 Years</t>
  </si>
  <si>
    <t>1-2 Years</t>
  </si>
  <si>
    <t>Less than a year</t>
  </si>
  <si>
    <t xml:space="preserve">6+ Years </t>
  </si>
  <si>
    <t>Disencumbered</t>
  </si>
  <si>
    <t>Unresolved Monitoring Findings</t>
  </si>
  <si>
    <t>Annual Report(s) Submitted Late</t>
  </si>
  <si>
    <t>Annual Report(s) Missing</t>
  </si>
  <si>
    <t xml:space="preserve">Contract Year </t>
  </si>
  <si>
    <t xml:space="preserve">Contract Amount </t>
  </si>
  <si>
    <t xml:space="preserve">% </t>
  </si>
  <si>
    <t xml:space="preserve">$ Disencumbered </t>
  </si>
  <si>
    <t>(2) If the applicant will seek reimbursement for any indirect costs, the applicant must:
a. comply with all OMB requirements and standards including 2 CFR 200.403, 200.415, and Part 200 Appendix 4, 
b. certify that the applicant and/or any subcontractor seeking reimbursement for indirect costs at the de minimis rate do not meet the definition of a major nonprofit organization as defined by OMB 2 CFR 200.414, and
c. maintain records including evidence of the Modified Total Direct Cost (MTDC) (2 CFR 200.68) calculations, indirect cost limits, and supporting documentation for actual direct cost billing.</t>
  </si>
  <si>
    <t xml:space="preserve">Will the applicant's selected provider seek reimbursement for indirect costs for the 2019 ESG funds? </t>
  </si>
  <si>
    <t>Sheltered in ES (Do not include TH)</t>
  </si>
  <si>
    <t>Attachment</t>
  </si>
  <si>
    <t>CERTIFICATION</t>
  </si>
  <si>
    <t>PRINTED NAME OF CoC REPRESENTATIVE</t>
  </si>
  <si>
    <t>CoC REPRESENTATIVE SIGNATURE</t>
  </si>
  <si>
    <t>For Applicants who have received ESG funding in the past three years, up to twenty (20) points will be deducted based on the following:
* Whether the Department has terminated or disencumbered ESG funding;
* Whether the Applicant has any unresolved monitoring findings in ESG that pose a substantial risk to the Department; and
* Whether the Applicant has not submitted ESG annual reports in a timely manner.</t>
  </si>
  <si>
    <t xml:space="preserve"> Attached:</t>
  </si>
  <si>
    <t>I certify that the information provided for 'Program Design' Section of this ESG Application is true and complete to the best of my knowledge.</t>
  </si>
  <si>
    <t>MUST BE SIGNED BY CoC REPRESENTATIVE</t>
  </si>
  <si>
    <t>Competitive Application for the Balance of State Allocation</t>
  </si>
  <si>
    <t>Governor Gavin Newsom</t>
  </si>
  <si>
    <r>
      <t xml:space="preserve">The ESG Core Practices are categorized in three primary areas: </t>
    </r>
    <r>
      <rPr>
        <b/>
        <sz val="11"/>
        <rFont val="Arial"/>
        <family val="2"/>
      </rPr>
      <t>Coordinated Entry Process</t>
    </r>
    <r>
      <rPr>
        <sz val="11"/>
        <rFont val="Arial"/>
        <family val="2"/>
      </rPr>
      <t xml:space="preserve"> (25 CCR 8409(a)); </t>
    </r>
    <r>
      <rPr>
        <b/>
        <sz val="11"/>
        <rFont val="Arial"/>
        <family val="2"/>
      </rPr>
      <t>Housing First Practices</t>
    </r>
    <r>
      <rPr>
        <sz val="11"/>
        <rFont val="Arial"/>
        <family val="2"/>
      </rPr>
      <t xml:space="preserve"> (25 CCR 8409(b)); and </t>
    </r>
    <r>
      <rPr>
        <b/>
        <sz val="11"/>
        <rFont val="Arial"/>
        <family val="2"/>
      </rPr>
      <t>Progressive Engagement</t>
    </r>
    <r>
      <rPr>
        <sz val="11"/>
        <rFont val="Arial"/>
        <family val="2"/>
      </rPr>
      <t xml:space="preserve"> (25 CCR 8409(b)(6))</t>
    </r>
    <r>
      <rPr>
        <b/>
        <sz val="11"/>
        <rFont val="Arial"/>
        <family val="2"/>
      </rPr>
      <t>.</t>
    </r>
  </si>
  <si>
    <r>
      <t xml:space="preserve">List the staff that provide direct client services for the proposed ESG activity. </t>
    </r>
    <r>
      <rPr>
        <b/>
        <i/>
        <u/>
        <sz val="11"/>
        <rFont val="Arial"/>
        <family val="2"/>
      </rPr>
      <t>Do not</t>
    </r>
    <r>
      <rPr>
        <i/>
        <sz val="11"/>
        <rFont val="Arial"/>
        <family val="2"/>
      </rPr>
      <t xml:space="preserve"> include staff that may have contact with clients but do not provide direct client services; for example, program management, cooks, food handlers and security guards. Add more rows if necessary. Additionally, provide a description of the staff duties and the percentage of the staff time spent providing direct client services. This question will be evaluated to determine if program staffing patterns support the Applicant's ability to implement the proposed activity.</t>
    </r>
  </si>
  <si>
    <r>
      <rPr>
        <b/>
        <i/>
        <sz val="11"/>
        <rFont val="Arial"/>
        <family val="2"/>
      </rPr>
      <t>12-month Program Expenditures</t>
    </r>
    <r>
      <rPr>
        <i/>
        <sz val="11"/>
        <rFont val="Arial"/>
        <family val="2"/>
      </rPr>
      <t xml:space="preserve"> - Complete 12-month expenditures for your program activity for the federal fiscal year </t>
    </r>
    <r>
      <rPr>
        <b/>
        <i/>
        <sz val="11"/>
        <rFont val="Arial"/>
        <family val="2"/>
      </rPr>
      <t>2017-18, (October 1, 2017 - September 30, 2018)</t>
    </r>
    <r>
      <rPr>
        <i/>
        <sz val="11"/>
        <rFont val="Arial"/>
        <family val="2"/>
      </rPr>
      <t xml:space="preserve">, or for those programs not in operation during this entire time period, the most recent 12-month period. </t>
    </r>
    <r>
      <rPr>
        <b/>
        <i/>
        <sz val="11"/>
        <rFont val="Arial"/>
        <family val="2"/>
      </rPr>
      <t>All expenditures must be reported even if it is less than 12-months.</t>
    </r>
    <r>
      <rPr>
        <i/>
        <sz val="11"/>
        <rFont val="Arial"/>
        <family val="2"/>
      </rPr>
      <t xml:space="preserve"> The expenditures should include HMIS, administration and indirect costs associated with the requested activity.</t>
    </r>
  </si>
  <si>
    <t>Federal Emergency Solutions Grants Program</t>
  </si>
  <si>
    <t>Application Support: AppSupport@hcd.ca.gov</t>
  </si>
  <si>
    <t>2019 NOTICE OF FUNDING AVAILABILITY</t>
  </si>
  <si>
    <t>FINAL FILING DATE: MAY 30, 2019 at 5:00 P.M.</t>
  </si>
  <si>
    <t>This application is subject to the Emergency Solutions Grants (ESG) Program federal regulations established by the U.S. Department of Housing and Urban Development (HUD), 24 Code of Federal Regulations (CFR), Parts 91 and 576, as well as 25 California Code of Regulations (CCR), Section 8400 et seq.</t>
  </si>
  <si>
    <t xml:space="preserve">General Instructions </t>
  </si>
  <si>
    <r>
      <t xml:space="preserve">Application forms including the budget workbook and attachments must be received no later than </t>
    </r>
    <r>
      <rPr>
        <b/>
        <sz val="11"/>
        <rFont val="Arial"/>
        <family val="2"/>
      </rPr>
      <t>5:00 p.m. Pacific Standard Time on May 30, 2019</t>
    </r>
    <r>
      <rPr>
        <sz val="11"/>
        <rFont val="Arial"/>
        <family val="2"/>
      </rPr>
      <t xml:space="preserve">. Application forms not submitted by the deadline will result in a denial of funds to your CoC Service Area. Applicants recommended for funding by the local CoC are responsible for ensuring that all required materials are submitted by the deadline. </t>
    </r>
    <r>
      <rPr>
        <b/>
        <sz val="11"/>
        <rFont val="Arial"/>
        <family val="2"/>
      </rPr>
      <t>The Department of Housing and Community Development (HCD) will not grant any extensions.</t>
    </r>
  </si>
  <si>
    <t>Emergency Solutions Grants Program Webpage</t>
  </si>
  <si>
    <t>Provide the Legislative and Congressional information for the applicant and each activity location, (if different than applicant location), included in this application. To locate or verify the Legislative and Congressional information, click on the respective links below and enter the applicant office location zip code, the activity location site zip code(s) (i.e. zip code(s) where activities are performed), and any additional activity location site(s), as applicable.</t>
  </si>
  <si>
    <r>
      <rPr>
        <u/>
        <sz val="11"/>
        <rFont val="Arial"/>
        <family val="2"/>
      </rPr>
      <t>Attach the official HUD PIT and HIC reports as noted below</t>
    </r>
    <r>
      <rPr>
        <sz val="11"/>
        <rFont val="Arial"/>
        <family val="2"/>
      </rPr>
      <t xml:space="preserve">, and enter the requested Homeless Population and Subpopulation data from the CoC's </t>
    </r>
    <r>
      <rPr>
        <b/>
        <sz val="11"/>
        <rFont val="Arial"/>
        <family val="2"/>
      </rPr>
      <t>2018 Point-in-Time (PIT)</t>
    </r>
    <r>
      <rPr>
        <sz val="11"/>
        <rFont val="Arial"/>
        <family val="2"/>
      </rPr>
      <t xml:space="preserve"> count that demonstrates why the proposed activity meets a high need in the community. The CoC shall provide data and analysis to support the need, including but not limited to HMIS data and data from the most recent PIT count published by HUD (25 CCR 8407 (a)(2). </t>
    </r>
  </si>
  <si>
    <t>Using the official HUD HIC report, enter the number of beds and units reported in the CoC's 2018 Housing Inventory Count (HIC) that demonstrates why the proposed ES and/or RR activity meets a high need in the community.</t>
  </si>
  <si>
    <t>Scoring for this rating factor will be evaluated using data from HMIS and expenditure data for federal fiscal year 2017-18, (October 1, 2017-September 30, 2018 or for those programs not in operation during this entire time period, the most recent 12-month period. Victim Service Providers and Legal Services Providers may use data from a HUD-compliant comparable database.</t>
  </si>
  <si>
    <t>2018 Housing Inventory Count (HIC) for ES and RR activities only</t>
  </si>
  <si>
    <t>2018 Point-in-Time (PIT) homeless population and subpopulation data</t>
  </si>
  <si>
    <r>
      <t xml:space="preserve">Refer to the Resolution Instructions and Sample Resolution on the </t>
    </r>
    <r>
      <rPr>
        <u/>
        <sz val="11"/>
        <rFont val="Arial"/>
        <family val="2"/>
      </rPr>
      <t>ESG's Program website</t>
    </r>
    <r>
      <rPr>
        <sz val="11"/>
        <rFont val="Arial"/>
        <family val="2"/>
      </rPr>
      <t xml:space="preserve">  to submit a Resolution.</t>
    </r>
  </si>
  <si>
    <t>     </t>
  </si>
  <si>
    <t>Title of Signatory</t>
  </si>
  <si>
    <t>Date</t>
  </si>
  <si>
    <r>
      <t xml:space="preserve">Complete the Core Practice Table that is applicable to the primary activity being requested. Indicate which practices are being implemented within the ESG activity. Do not complete a table for Street Outreach if Street Outreach is only 10 percent of the application request. </t>
    </r>
    <r>
      <rPr>
        <b/>
        <sz val="11"/>
        <rFont val="Arial"/>
        <family val="2"/>
      </rPr>
      <t>The CoC Representative must certify that  the information below is true and correct.</t>
    </r>
  </si>
  <si>
    <r>
      <t xml:space="preserve">Scoring for the </t>
    </r>
    <r>
      <rPr>
        <b/>
        <sz val="11"/>
        <rFont val="Arial"/>
        <family val="2"/>
      </rPr>
      <t>Project Level Performance Data</t>
    </r>
    <r>
      <rPr>
        <sz val="11"/>
        <rFont val="Arial"/>
        <family val="2"/>
      </rPr>
      <t xml:space="preserve"> in the Impact and Effectiveness rating factor will be evaluated using data from HMIS for the federal fiscal year 2017-18, (October 1, 2017-September 30, 2018) or for those projects not in operation during this entire period, the most recent 12-month period. Victim Service Providers and Legal Assistance Providers may use data from a HUD-compliant comparable database.  Scoring for Impact and Effectiveness will be 'like to like' activities (i.e., ES to ES and RR to RR).</t>
    </r>
  </si>
  <si>
    <r>
      <t xml:space="preserve">Applications will be evaluated based on the average cost per exit to permanent housing based on the total ESG program expenditures for the proposed activity and the number of exits to permanent housing. </t>
    </r>
    <r>
      <rPr>
        <b/>
        <sz val="11"/>
        <rFont val="Arial"/>
        <family val="2"/>
      </rPr>
      <t>Provide 12-month program expenditure documentation behind Attachment H.</t>
    </r>
  </si>
  <si>
    <r>
      <t xml:space="preserve">You may operate your application activities from multiple sites if </t>
    </r>
    <r>
      <rPr>
        <b/>
        <u/>
        <sz val="11"/>
        <color rgb="FFFF0000"/>
        <rFont val="Arial"/>
        <family val="2"/>
      </rPr>
      <t>ALL</t>
    </r>
    <r>
      <rPr>
        <b/>
        <sz val="11"/>
        <color rgb="FFFF0000"/>
        <rFont val="Arial"/>
        <family val="2"/>
      </rPr>
      <t xml:space="preserve"> of the following boxes are checked below:</t>
    </r>
  </si>
  <si>
    <t>The documentation provided in this attachment should support responses provided in the yellow fields in Form VI: Need for Funds. Is your narrative attached?</t>
  </si>
  <si>
    <r>
      <t xml:space="preserve">To complete the Project Level Performance </t>
    </r>
    <r>
      <rPr>
        <b/>
        <sz val="11"/>
        <rFont val="Arial"/>
        <family val="2"/>
      </rPr>
      <t>and</t>
    </r>
    <r>
      <rPr>
        <sz val="11"/>
        <rFont val="Arial"/>
        <family val="2"/>
      </rPr>
      <t xml:space="preserve"> System Level Performance outcome questions in the Impact and Effectiveness Section, the Applicant is required to provide supporting documentation for the outcome data. The data provided must be reported out of an HMIS or a comparable database if the Applicant is a Victim Service Provider or Legal Assistance Provider.</t>
    </r>
  </si>
  <si>
    <r>
      <t xml:space="preserve">Attach this data with its highlighted location on each page for the federal fiscal year </t>
    </r>
    <r>
      <rPr>
        <b/>
        <sz val="11"/>
        <rFont val="Arial"/>
        <family val="2"/>
      </rPr>
      <t>2017-18, (October 1, 2017 - September 30, 2018)</t>
    </r>
    <r>
      <rPr>
        <sz val="11"/>
        <rFont val="Arial"/>
        <family val="2"/>
      </rPr>
      <t xml:space="preserve"> or for those projects not in operation during the entire time period, the most recent 12-month period.</t>
    </r>
  </si>
  <si>
    <t xml:space="preserve">Counties </t>
  </si>
  <si>
    <t>CoC</t>
  </si>
  <si>
    <t>COC#</t>
  </si>
  <si>
    <t>Alameda</t>
  </si>
  <si>
    <t>San Jose/Santa Clara City &amp; County CoC</t>
  </si>
  <si>
    <t>CA-500</t>
  </si>
  <si>
    <t>Alpine</t>
  </si>
  <si>
    <t>San Francisco CoC</t>
  </si>
  <si>
    <t>CA-501</t>
  </si>
  <si>
    <t>Amador</t>
  </si>
  <si>
    <t>Oakland, Berkeley/Alameda County CoC</t>
  </si>
  <si>
    <t>CA-502</t>
  </si>
  <si>
    <t>Butte</t>
  </si>
  <si>
    <t>Sacramento City &amp; County CoC</t>
  </si>
  <si>
    <t>CA-503</t>
  </si>
  <si>
    <t>Calaveras</t>
  </si>
  <si>
    <t>Santa Rosa, Petaluma/Sonoma County CoC</t>
  </si>
  <si>
    <t>CA-504</t>
  </si>
  <si>
    <t>Colusa</t>
  </si>
  <si>
    <t>Richmond/Contra Costa County CoC</t>
  </si>
  <si>
    <t>CA-505</t>
  </si>
  <si>
    <t>Contra Costa</t>
  </si>
  <si>
    <t>Salinas/Monterey, San Benito Counties CoC</t>
  </si>
  <si>
    <t>CA-506</t>
  </si>
  <si>
    <t>Del Norte</t>
  </si>
  <si>
    <t>Marin County CoC</t>
  </si>
  <si>
    <t>CA-507</t>
  </si>
  <si>
    <t>El Dorado</t>
  </si>
  <si>
    <t>Watsonville/Santa Cruz City &amp; County CoC</t>
  </si>
  <si>
    <t>CA-508</t>
  </si>
  <si>
    <t>Fresno</t>
  </si>
  <si>
    <t>Mendocino County CoC</t>
  </si>
  <si>
    <t>CA-509</t>
  </si>
  <si>
    <t>Glenn</t>
  </si>
  <si>
    <t>Turlock, Modesto/Stanislaus County CoC</t>
  </si>
  <si>
    <t>CA-510</t>
  </si>
  <si>
    <t>Humboldt</t>
  </si>
  <si>
    <t>Stockton/San Joaquin County CoC</t>
  </si>
  <si>
    <t>CA-511</t>
  </si>
  <si>
    <t>Imperial</t>
  </si>
  <si>
    <t>Daly/San Mateo County CoC</t>
  </si>
  <si>
    <t>CA-512</t>
  </si>
  <si>
    <t>Inyo</t>
  </si>
  <si>
    <t>Visalia/Kings, Tulare Counties CoC</t>
  </si>
  <si>
    <t>CA-513</t>
  </si>
  <si>
    <t>Kern</t>
  </si>
  <si>
    <t>Fresno City &amp; County/Madera County CoC</t>
  </si>
  <si>
    <t>CA-514</t>
  </si>
  <si>
    <t>Kings</t>
  </si>
  <si>
    <t>Roseville, Rocklin/Placer, Nevada Counties CoC</t>
  </si>
  <si>
    <t>CA-515</t>
  </si>
  <si>
    <t>Lake</t>
  </si>
  <si>
    <t>Redding/Shasta, Siskiyou, Lassen, Plumas, Del Norte, Modoc, Sierra Counties CoC</t>
  </si>
  <si>
    <t>CA-516</t>
  </si>
  <si>
    <t>Lassen</t>
  </si>
  <si>
    <t>Napa City &amp; County CoC</t>
  </si>
  <si>
    <t>CA-517</t>
  </si>
  <si>
    <t>Los Angeles</t>
  </si>
  <si>
    <t>Vallejo/Solano County CoC</t>
  </si>
  <si>
    <t>CA-518</t>
  </si>
  <si>
    <t>Madera</t>
  </si>
  <si>
    <t>Chico, Paradise/Butte County CoC</t>
  </si>
  <si>
    <t>CA-519</t>
  </si>
  <si>
    <t>Marin</t>
  </si>
  <si>
    <t>Merced City &amp; County CoC</t>
  </si>
  <si>
    <t>CA-520</t>
  </si>
  <si>
    <t>Mariposa</t>
  </si>
  <si>
    <t>Davis, Woodland/Yolo County CoC</t>
  </si>
  <si>
    <t>CA-521</t>
  </si>
  <si>
    <t>Mendocino</t>
  </si>
  <si>
    <t>Humboldt County CoC</t>
  </si>
  <si>
    <t>CA-522</t>
  </si>
  <si>
    <t>Merced</t>
  </si>
  <si>
    <t>Colusa, Glenn, Trinity Counties CoC</t>
  </si>
  <si>
    <t>CA-523</t>
  </si>
  <si>
    <t>Modoc</t>
  </si>
  <si>
    <t>Yuba City &amp; County/Sutter County CoC</t>
  </si>
  <si>
    <t>CA-524</t>
  </si>
  <si>
    <t>Mono</t>
  </si>
  <si>
    <t>El Dorado County CoC</t>
  </si>
  <si>
    <t>CA-525</t>
  </si>
  <si>
    <t>Monterey</t>
  </si>
  <si>
    <t>Amador, Calaveras, Mariposa, Tuolumne Counties CoC</t>
  </si>
  <si>
    <t>CA-526</t>
  </si>
  <si>
    <t>Napa</t>
  </si>
  <si>
    <t>Tehama County CoC</t>
  </si>
  <si>
    <t>CA-527</t>
  </si>
  <si>
    <t>Nevada</t>
  </si>
  <si>
    <t>Lake County CoC</t>
  </si>
  <si>
    <t>CA-529</t>
  </si>
  <si>
    <t>Orange</t>
  </si>
  <si>
    <t>Alpine, Inyo, Mono Counties CoC</t>
  </si>
  <si>
    <t>CA-530</t>
  </si>
  <si>
    <t>Placer</t>
  </si>
  <si>
    <t>Los Angeles City &amp; County CoC</t>
  </si>
  <si>
    <t>CA-600</t>
  </si>
  <si>
    <t>Plumas</t>
  </si>
  <si>
    <t>San Diego City and County CoC</t>
  </si>
  <si>
    <t>CA-601</t>
  </si>
  <si>
    <t>Riverside</t>
  </si>
  <si>
    <t>Santa Ana, Anaheim/Orange County CoC</t>
  </si>
  <si>
    <t>CA-602</t>
  </si>
  <si>
    <t>Sacramento</t>
  </si>
  <si>
    <t>Santa Maria/Santa Barbara County CoC</t>
  </si>
  <si>
    <t>CA-603</t>
  </si>
  <si>
    <t>San Benito</t>
  </si>
  <si>
    <t>Bakersfield/Kern County CoC</t>
  </si>
  <si>
    <t>CA-604</t>
  </si>
  <si>
    <t>San Bernardino</t>
  </si>
  <si>
    <t>Long Beach CoC</t>
  </si>
  <si>
    <t>CA-606</t>
  </si>
  <si>
    <t>San Diego</t>
  </si>
  <si>
    <t>Pasadena CoC</t>
  </si>
  <si>
    <t>CA-607</t>
  </si>
  <si>
    <t>San Francisco</t>
  </si>
  <si>
    <t>Riverside City &amp; County CoC</t>
  </si>
  <si>
    <t>CA-608</t>
  </si>
  <si>
    <t>San Joaquin</t>
  </si>
  <si>
    <t>San Bernardino City &amp; County CoC</t>
  </si>
  <si>
    <t>CA-609</t>
  </si>
  <si>
    <t>San Luis Obispo</t>
  </si>
  <si>
    <t>Oxnard, San Buenaventura/Ventura County CoC</t>
  </si>
  <si>
    <t>CA-611</t>
  </si>
  <si>
    <t>San Mateo</t>
  </si>
  <si>
    <t>Glendale CoC</t>
  </si>
  <si>
    <t>CA-612</t>
  </si>
  <si>
    <t>Santa Barbara</t>
  </si>
  <si>
    <t>Imperial County CoC</t>
  </si>
  <si>
    <t>CA-613</t>
  </si>
  <si>
    <t>Santa Clara</t>
  </si>
  <si>
    <t>San Luis Obispo County CoC</t>
  </si>
  <si>
    <t>CA-614</t>
  </si>
  <si>
    <t>Santa Cruz</t>
  </si>
  <si>
    <t>Shasta</t>
  </si>
  <si>
    <t>Sierra</t>
  </si>
  <si>
    <t>Siskiyou</t>
  </si>
  <si>
    <t>Solano</t>
  </si>
  <si>
    <t>Sonoma</t>
  </si>
  <si>
    <t>Stanislaus</t>
  </si>
  <si>
    <t>Sutter</t>
  </si>
  <si>
    <t>Tehama</t>
  </si>
  <si>
    <t>Trinity</t>
  </si>
  <si>
    <t>Tulare</t>
  </si>
  <si>
    <t>Tuolumne</t>
  </si>
  <si>
    <t>Ventura</t>
  </si>
  <si>
    <t>Yolo</t>
  </si>
  <si>
    <t>Yuba</t>
  </si>
  <si>
    <r>
      <t xml:space="preserve">Use the table below to identify the Core Practice(s) and specify that you have attached such documents. Documents </t>
    </r>
    <r>
      <rPr>
        <b/>
        <sz val="11"/>
        <rFont val="Arial"/>
        <family val="2"/>
      </rPr>
      <t>MUST</t>
    </r>
    <r>
      <rPr>
        <sz val="11"/>
        <rFont val="Arial"/>
        <family val="2"/>
      </rPr>
      <t xml:space="preserve"> be attached to receive points.</t>
    </r>
  </si>
  <si>
    <t>NOTE: Name of Applicant must be the same as stated in the Board Resolution and Payee Data Record or Government TIN Form.</t>
  </si>
  <si>
    <t>Payee Data Record or Government Agency Taxpayer ID Form (TIN)</t>
  </si>
  <si>
    <t>Attachment N - Payee Data Record or Government TIN Form</t>
  </si>
  <si>
    <t xml:space="preserve">The Indirect Cost Computation worksheet is intended to calculate the indirect costs that may be charged to the program. If you are not claiming indirect costs, enter only the Application Budget; no amounts should be entered for Excluded Costs and Total Costs Used to Calculate Indirect Costs. </t>
  </si>
  <si>
    <r>
      <rPr>
        <b/>
        <u/>
        <sz val="11"/>
        <color rgb="FFFF0000"/>
        <rFont val="Arial"/>
        <family val="2"/>
      </rPr>
      <t>Application Budget</t>
    </r>
    <r>
      <rPr>
        <sz val="11"/>
        <color rgb="FFFF0000"/>
        <rFont val="Arial"/>
        <family val="2"/>
      </rPr>
      <t xml:space="preserve">: Enter Application Budget costs for each ESG Activity applying for.
</t>
    </r>
    <r>
      <rPr>
        <b/>
        <u/>
        <sz val="11"/>
        <color rgb="FFFF0000"/>
        <rFont val="Arial"/>
        <family val="2"/>
      </rPr>
      <t>Excluded Costs</t>
    </r>
    <r>
      <rPr>
        <sz val="11"/>
        <color rgb="FFFF0000"/>
        <rFont val="Arial"/>
        <family val="2"/>
      </rPr>
      <t xml:space="preserve">: Refer to the Indirect Cost Instructions for costs that should be excluded from the Total Used to Calculate Indirect Costs. Enter Application Budget costs for each ESG Activity applying for. Once excluded amounts have been identified, enter the excluded costs. </t>
    </r>
    <r>
      <rPr>
        <b/>
        <sz val="11"/>
        <color rgb="FFFF0000"/>
        <rFont val="Arial"/>
        <family val="2"/>
      </rPr>
      <t>NOTE: Enter Excluded Costs only if claiming indirect costs as part of the Final Program Budget.</t>
    </r>
    <r>
      <rPr>
        <sz val="11"/>
        <color rgb="FFFF0000"/>
        <rFont val="Arial"/>
        <family val="2"/>
      </rPr>
      <t xml:space="preserve">
</t>
    </r>
    <r>
      <rPr>
        <b/>
        <u/>
        <sz val="11"/>
        <color rgb="FFFF0000"/>
        <rFont val="Arial"/>
        <family val="2"/>
      </rPr>
      <t>Total Cost Used to Calculate Indirect Costs</t>
    </r>
    <r>
      <rPr>
        <sz val="11"/>
        <color rgb="FFFF0000"/>
        <rFont val="Arial"/>
        <family val="2"/>
      </rPr>
      <t xml:space="preserve">: Enter cost after adjustments (if applicable). When claiming indirect costs, subcontracts up to the first $25,000 will be calculated at $25,000. For example: a $20,000 contract should be calculated at $25,000. Since this contract does not exceed $25,000, no amounts are excluded from this contract. For contracts exceeding $25,000, the amounts above the $25,000 maximum should be excluded. </t>
    </r>
  </si>
  <si>
    <r>
      <rPr>
        <sz val="11"/>
        <rFont val="Arial"/>
        <family val="2"/>
      </rPr>
      <t>Applicants that are not a government agency must submit a Payee Data Record Form,</t>
    </r>
    <r>
      <rPr>
        <sz val="11"/>
        <color rgb="FF0000FF"/>
        <rFont val="Arial"/>
        <family val="2"/>
      </rPr>
      <t xml:space="preserve"> </t>
    </r>
    <r>
      <rPr>
        <u/>
        <sz val="11"/>
        <color indexed="12"/>
        <rFont val="Arial"/>
        <family val="2"/>
      </rPr>
      <t>STD 204</t>
    </r>
    <r>
      <rPr>
        <sz val="11"/>
        <rFont val="Arial"/>
        <family val="2"/>
      </rPr>
      <t xml:space="preserve"> with the Application Package.</t>
    </r>
  </si>
  <si>
    <r>
      <rPr>
        <sz val="11"/>
        <rFont val="Arial"/>
        <family val="2"/>
      </rPr>
      <t xml:space="preserve">Applicants that are a government agency must submit a </t>
    </r>
    <r>
      <rPr>
        <u/>
        <sz val="11"/>
        <color indexed="12"/>
        <rFont val="Arial"/>
        <family val="2"/>
      </rPr>
      <t>Government TIN Form</t>
    </r>
    <r>
      <rPr>
        <sz val="11"/>
        <color rgb="FF0000FF"/>
        <rFont val="Arial"/>
        <family val="2"/>
      </rPr>
      <t xml:space="preserve"> </t>
    </r>
    <r>
      <rPr>
        <sz val="11"/>
        <rFont val="Arial"/>
        <family val="2"/>
      </rPr>
      <t>with the Application Package.</t>
    </r>
  </si>
  <si>
    <t>Section 2 - ESG Application Amount</t>
  </si>
  <si>
    <t>That there is existing funding in the Continuum of Care Service Area for programs that address the needs of the excluded populations for these activities.</t>
  </si>
  <si>
    <t>Rev. 4/16/19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</si>
</sst>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164" formatCode="[&lt;=9999999]###\-####;\(###\)\ ###\-####"/>
    <numFmt numFmtId="165" formatCode="_(&quot;$&quot;* #,##0_);_(&quot;$&quot;* \(#,##0\);_(&quot;$&quot;* &quot;-&quot;??_);_(@_)"/>
    <numFmt numFmtId="166" formatCode="m/d/yy;@"/>
    <numFmt numFmtId="167" formatCode="&quot;$&quot;#,##0"/>
    <numFmt numFmtId="168" formatCode="0.00000"/>
  </numFmts>
  <fonts count="44" x14ac:knownFonts="1">
    <font>
      <sz val="11"/>
      <color theme="1"/>
      <name val="Calibri"/>
      <family val="2"/>
      <scheme val="minor"/>
    </font>
    <font>
      <sz val="11"/>
      <color theme="1"/>
      <name val="Arial"/>
      <family val="2"/>
    </font>
    <font>
      <sz val="10"/>
      <name val="Arial"/>
      <family val="2"/>
    </font>
    <font>
      <u/>
      <sz val="10"/>
      <color indexed="12"/>
      <name val="Arial"/>
      <family val="2"/>
    </font>
    <font>
      <b/>
      <sz val="11"/>
      <color theme="1"/>
      <name val="Arial"/>
      <family val="2"/>
    </font>
    <font>
      <b/>
      <sz val="20"/>
      <color theme="1"/>
      <name val="Arial"/>
      <family val="2"/>
    </font>
    <font>
      <b/>
      <sz val="22"/>
      <color theme="1"/>
      <name val="Arial"/>
      <family val="2"/>
    </font>
    <font>
      <b/>
      <sz val="16"/>
      <color theme="1"/>
      <name val="Arial"/>
      <family val="2"/>
    </font>
    <font>
      <sz val="12"/>
      <color theme="1"/>
      <name val="Arial"/>
      <family val="2"/>
    </font>
    <font>
      <sz val="10"/>
      <color theme="1"/>
      <name val="Arial"/>
      <family val="2"/>
    </font>
    <font>
      <b/>
      <sz val="11"/>
      <name val="Arial"/>
      <family val="2"/>
    </font>
    <font>
      <b/>
      <sz val="11"/>
      <color rgb="FF0000FF"/>
      <name val="Arial"/>
      <family val="2"/>
    </font>
    <font>
      <sz val="11"/>
      <name val="Arial"/>
      <family val="2"/>
    </font>
    <font>
      <b/>
      <sz val="12"/>
      <color theme="0"/>
      <name val="Arial"/>
      <family val="2"/>
    </font>
    <font>
      <u/>
      <sz val="11"/>
      <color indexed="12"/>
      <name val="Arial"/>
      <family val="2"/>
    </font>
    <font>
      <sz val="9"/>
      <color theme="1"/>
      <name val="Arial"/>
      <family val="2"/>
    </font>
    <font>
      <b/>
      <sz val="9"/>
      <color theme="1"/>
      <name val="Arial"/>
      <family val="2"/>
    </font>
    <font>
      <i/>
      <sz val="11"/>
      <color theme="1"/>
      <name val="Arial"/>
      <family val="2"/>
    </font>
    <font>
      <sz val="11"/>
      <color rgb="FFFF0000"/>
      <name val="Arial"/>
      <family val="2"/>
    </font>
    <font>
      <sz val="11"/>
      <color theme="1"/>
      <name val="Calibri"/>
      <family val="2"/>
    </font>
    <font>
      <b/>
      <u/>
      <sz val="11"/>
      <color theme="1"/>
      <name val="Arial"/>
      <family val="2"/>
    </font>
    <font>
      <sz val="9"/>
      <color indexed="81"/>
      <name val="Tahoma"/>
      <family val="2"/>
    </font>
    <font>
      <u/>
      <sz val="11"/>
      <color theme="1"/>
      <name val="Arial"/>
      <family val="2"/>
    </font>
    <font>
      <sz val="11"/>
      <color theme="1"/>
      <name val="Calibri"/>
      <family val="2"/>
      <scheme val="minor"/>
    </font>
    <font>
      <b/>
      <sz val="10"/>
      <color theme="1"/>
      <name val="Arial"/>
      <family val="2"/>
    </font>
    <font>
      <b/>
      <u/>
      <sz val="11"/>
      <color rgb="FFFF0000"/>
      <name val="Arial"/>
      <family val="2"/>
    </font>
    <font>
      <b/>
      <sz val="9"/>
      <color indexed="81"/>
      <name val="Tahoma"/>
      <family val="2"/>
    </font>
    <font>
      <b/>
      <sz val="10"/>
      <name val="Arial"/>
      <family val="2"/>
    </font>
    <font>
      <i/>
      <sz val="11"/>
      <color rgb="FFFF0000"/>
      <name val="Arial"/>
      <family val="2"/>
    </font>
    <font>
      <b/>
      <sz val="11"/>
      <color rgb="FFFF0000"/>
      <name val="Arial"/>
      <family val="2"/>
    </font>
    <font>
      <b/>
      <sz val="14"/>
      <color rgb="FF0000FF"/>
      <name val="Arial"/>
      <family val="2"/>
    </font>
    <font>
      <b/>
      <sz val="12"/>
      <color rgb="FF0000FF"/>
      <name val="Arial"/>
      <family val="2"/>
    </font>
    <font>
      <b/>
      <i/>
      <sz val="11"/>
      <name val="Arial"/>
      <family val="2"/>
    </font>
    <font>
      <sz val="12"/>
      <name val="Arial"/>
      <family val="2"/>
    </font>
    <font>
      <b/>
      <sz val="8"/>
      <color theme="1"/>
      <name val="Arial"/>
      <family val="2"/>
    </font>
    <font>
      <i/>
      <sz val="11"/>
      <name val="Arial"/>
      <family val="2"/>
    </font>
    <font>
      <b/>
      <i/>
      <u/>
      <sz val="11"/>
      <name val="Arial"/>
      <family val="2"/>
    </font>
    <font>
      <u/>
      <sz val="11"/>
      <name val="Arial"/>
      <family val="2"/>
    </font>
    <font>
      <b/>
      <i/>
      <sz val="10"/>
      <name val="Arial"/>
      <family val="2"/>
    </font>
    <font>
      <sz val="9"/>
      <name val="Arial"/>
      <family val="2"/>
    </font>
    <font>
      <b/>
      <sz val="16"/>
      <name val="Arial"/>
      <family val="2"/>
    </font>
    <font>
      <b/>
      <sz val="11"/>
      <color theme="1"/>
      <name val="Calibri"/>
      <family val="2"/>
      <scheme val="minor"/>
    </font>
    <font>
      <i/>
      <sz val="9"/>
      <color theme="1"/>
      <name val="Arial"/>
      <family val="2"/>
    </font>
    <font>
      <sz val="11"/>
      <color rgb="FF0000FF"/>
      <name val="Arial"/>
      <family val="2"/>
    </font>
  </fonts>
  <fills count="1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rgb="FFFFFFCC"/>
        <bgColor indexed="64"/>
      </patternFill>
    </fill>
    <fill>
      <patternFill patternType="solid">
        <fgColor theme="0" tint="-4.9989318521683403E-2"/>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9" fillId="0" borderId="0"/>
    <xf numFmtId="44" fontId="23" fillId="0" borderId="0" applyFont="0" applyFill="0" applyBorder="0" applyAlignment="0" applyProtection="0"/>
    <xf numFmtId="0" fontId="2" fillId="0" borderId="0"/>
    <xf numFmtId="0" fontId="1" fillId="10" borderId="2">
      <alignment horizontal="left" vertical="center" wrapText="1"/>
    </xf>
    <xf numFmtId="0" fontId="1" fillId="13" borderId="2" applyNumberFormat="0">
      <alignment horizontal="left" vertical="top" wrapText="1"/>
      <protection locked="0"/>
    </xf>
  </cellStyleXfs>
  <cellXfs count="626">
    <xf numFmtId="0" fontId="0" fillId="0" borderId="0" xfId="0"/>
    <xf numFmtId="0" fontId="1" fillId="0" borderId="0" xfId="0" applyFont="1"/>
    <xf numFmtId="0" fontId="7" fillId="0" borderId="0" xfId="0" applyFont="1"/>
    <xf numFmtId="0" fontId="1" fillId="0" borderId="0" xfId="0" applyFont="1" applyAlignment="1">
      <alignment vertical="center"/>
    </xf>
    <xf numFmtId="0" fontId="1" fillId="0" borderId="0" xfId="0" applyFont="1" applyAlignment="1">
      <alignment vertical="top"/>
    </xf>
    <xf numFmtId="0" fontId="12" fillId="0" borderId="0" xfId="0" applyFont="1" applyAlignment="1">
      <alignment vertical="top"/>
    </xf>
    <xf numFmtId="0" fontId="4" fillId="0" borderId="0" xfId="0" applyFont="1" applyAlignment="1">
      <alignment vertical="top"/>
    </xf>
    <xf numFmtId="0" fontId="15" fillId="0" borderId="0" xfId="0" applyFont="1"/>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4" fillId="0" borderId="0" xfId="0" applyFont="1"/>
    <xf numFmtId="0" fontId="16" fillId="3"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2" fillId="0" borderId="0" xfId="0" applyFont="1"/>
    <xf numFmtId="0" fontId="16" fillId="12" borderId="2" xfId="0" applyFont="1" applyFill="1" applyBorder="1" applyAlignment="1">
      <alignment horizontal="center" vertical="center" wrapText="1"/>
    </xf>
    <xf numFmtId="0" fontId="9" fillId="0" borderId="0" xfId="0" applyFont="1"/>
    <xf numFmtId="0" fontId="13" fillId="4" borderId="0" xfId="0" applyFont="1" applyFill="1" applyAlignment="1">
      <alignment horizontal="center"/>
    </xf>
    <xf numFmtId="0" fontId="13" fillId="4" borderId="0" xfId="0" applyFont="1" applyFill="1"/>
    <xf numFmtId="0" fontId="0" fillId="0" borderId="0" xfId="0" applyAlignment="1">
      <alignment vertical="top"/>
    </xf>
    <xf numFmtId="0" fontId="1" fillId="4" borderId="0" xfId="0" applyFont="1" applyFill="1" applyAlignment="1">
      <alignment vertical="top"/>
    </xf>
    <xf numFmtId="0" fontId="1" fillId="4" borderId="0" xfId="0" applyFont="1" applyFill="1"/>
    <xf numFmtId="0" fontId="1" fillId="0" borderId="0" xfId="0" applyFont="1" applyAlignment="1" applyProtection="1">
      <alignment vertical="top"/>
      <protection locked="0"/>
    </xf>
    <xf numFmtId="0" fontId="1" fillId="0" borderId="0" xfId="0" applyFont="1" applyAlignment="1" applyProtection="1">
      <alignment vertical="top" wrapText="1"/>
      <protection locked="0"/>
    </xf>
    <xf numFmtId="49" fontId="1" fillId="0" borderId="0" xfId="0" applyNumberFormat="1" applyFont="1" applyAlignment="1">
      <alignment wrapText="1"/>
    </xf>
    <xf numFmtId="0" fontId="1" fillId="0" borderId="18" xfId="0" applyFont="1" applyBorder="1" applyAlignment="1">
      <alignment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18" xfId="0" applyFont="1" applyBorder="1" applyAlignment="1">
      <alignment horizontal="center" vertical="top"/>
    </xf>
    <xf numFmtId="0" fontId="4" fillId="0" borderId="4" xfId="0" applyFont="1" applyBorder="1" applyAlignment="1">
      <alignment vertical="center"/>
    </xf>
    <xf numFmtId="0" fontId="1" fillId="0" borderId="20"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xf numFmtId="0" fontId="1" fillId="4" borderId="18" xfId="0" applyFont="1" applyFill="1" applyBorder="1" applyAlignment="1">
      <alignment vertical="top"/>
    </xf>
    <xf numFmtId="0" fontId="1" fillId="0" borderId="0" xfId="0" applyFont="1" applyAlignment="1">
      <alignment horizontal="left"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4" fillId="0" borderId="2" xfId="0" applyFont="1" applyBorder="1" applyAlignment="1">
      <alignment horizontal="center" vertical="center"/>
    </xf>
    <xf numFmtId="0" fontId="1" fillId="0" borderId="2" xfId="0" applyFont="1" applyBorder="1" applyAlignment="1">
      <alignment vertical="center"/>
    </xf>
    <xf numFmtId="0" fontId="1" fillId="0" borderId="19" xfId="0" applyFont="1" applyBorder="1" applyAlignment="1">
      <alignment vertical="center"/>
    </xf>
    <xf numFmtId="0" fontId="1" fillId="0" borderId="33" xfId="0" applyFont="1" applyBorder="1" applyAlignment="1">
      <alignment vertical="center"/>
    </xf>
    <xf numFmtId="0" fontId="1" fillId="0" borderId="3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9"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165" fontId="9" fillId="2" borderId="2" xfId="0" applyNumberFormat="1" applyFont="1" applyFill="1" applyBorder="1" applyAlignment="1">
      <alignment vertical="center"/>
    </xf>
    <xf numFmtId="165" fontId="9" fillId="2" borderId="7" xfId="0" applyNumberFormat="1" applyFont="1" applyFill="1" applyBorder="1" applyAlignment="1">
      <alignment vertical="center"/>
    </xf>
    <xf numFmtId="165" fontId="9" fillId="2" borderId="52" xfId="0" applyNumberFormat="1" applyFont="1" applyFill="1" applyBorder="1" applyAlignment="1">
      <alignment vertical="center"/>
    </xf>
    <xf numFmtId="165" fontId="9" fillId="2" borderId="16" xfId="0" applyNumberFormat="1" applyFont="1" applyFill="1" applyBorder="1" applyAlignment="1">
      <alignment vertical="center"/>
    </xf>
    <xf numFmtId="0" fontId="1" fillId="0" borderId="0" xfId="0" applyFont="1" applyAlignment="1">
      <alignment vertical="top" wrapText="1"/>
    </xf>
    <xf numFmtId="0" fontId="1" fillId="2" borderId="2" xfId="0" applyFont="1" applyFill="1" applyBorder="1" applyAlignment="1">
      <alignment vertical="center"/>
    </xf>
    <xf numFmtId="0" fontId="1" fillId="0" borderId="33" xfId="0" applyFont="1" applyBorder="1"/>
    <xf numFmtId="0" fontId="1" fillId="13" borderId="18" xfId="0" applyFont="1" applyFill="1" applyBorder="1" applyAlignment="1">
      <alignment vertical="center"/>
    </xf>
    <xf numFmtId="0" fontId="1" fillId="13" borderId="20" xfId="0" applyFont="1" applyFill="1" applyBorder="1" applyAlignment="1">
      <alignment vertical="center"/>
    </xf>
    <xf numFmtId="0" fontId="4" fillId="0" borderId="21" xfId="0" applyFont="1" applyBorder="1" applyAlignment="1">
      <alignment horizontal="center" vertical="center"/>
    </xf>
    <xf numFmtId="0" fontId="1" fillId="4" borderId="20" xfId="0" applyFont="1" applyFill="1" applyBorder="1" applyAlignment="1">
      <alignment vertical="top"/>
    </xf>
    <xf numFmtId="0" fontId="12" fillId="0" borderId="0" xfId="0" applyFont="1" applyAlignment="1">
      <alignment horizontal="left" vertical="top"/>
    </xf>
    <xf numFmtId="0" fontId="12" fillId="0" borderId="18" xfId="0" applyFont="1" applyBorder="1" applyAlignment="1">
      <alignment horizontal="left" vertical="center"/>
    </xf>
    <xf numFmtId="0" fontId="1" fillId="0" borderId="0" xfId="0" applyFont="1" applyAlignment="1">
      <alignment horizontal="left"/>
    </xf>
    <xf numFmtId="0" fontId="12" fillId="4" borderId="7" xfId="5" applyFont="1" applyFill="1" applyBorder="1" applyAlignment="1">
      <alignment vertical="center" wrapText="1"/>
    </xf>
    <xf numFmtId="0" fontId="33" fillId="4" borderId="7" xfId="5" applyFont="1" applyFill="1" applyBorder="1" applyAlignment="1">
      <alignment horizontal="center"/>
    </xf>
    <xf numFmtId="0" fontId="33" fillId="4" borderId="7" xfId="5" applyFont="1" applyFill="1" applyBorder="1"/>
    <xf numFmtId="0" fontId="39" fillId="0" borderId="28" xfId="5" applyFont="1" applyBorder="1" applyAlignment="1">
      <alignment vertical="center" wrapText="1"/>
    </xf>
    <xf numFmtId="0" fontId="33" fillId="0" borderId="28" xfId="5" applyFont="1" applyBorder="1"/>
    <xf numFmtId="0" fontId="39" fillId="0" borderId="28" xfId="5" applyFont="1" applyBorder="1" applyAlignment="1">
      <alignment vertical="center"/>
    </xf>
    <xf numFmtId="0" fontId="12" fillId="4" borderId="13" xfId="5" applyFont="1" applyFill="1" applyBorder="1" applyAlignment="1">
      <alignment vertical="center" wrapText="1"/>
    </xf>
    <xf numFmtId="0" fontId="33" fillId="4" borderId="13" xfId="5" applyFont="1" applyFill="1" applyBorder="1" applyAlignment="1">
      <alignment horizontal="center"/>
    </xf>
    <xf numFmtId="0" fontId="33" fillId="4" borderId="13" xfId="5" applyFont="1" applyFill="1" applyBorder="1"/>
    <xf numFmtId="0" fontId="12" fillId="0" borderId="0" xfId="0" applyFont="1" applyAlignment="1">
      <alignment horizontal="left"/>
    </xf>
    <xf numFmtId="0" fontId="1" fillId="0" borderId="2" xfId="0" applyFont="1" applyBorder="1" applyAlignment="1">
      <alignment horizontal="center" vertical="center"/>
    </xf>
    <xf numFmtId="0" fontId="41" fillId="0" borderId="0" xfId="0" applyFont="1"/>
    <xf numFmtId="0" fontId="1" fillId="0" borderId="2" xfId="0" applyFont="1" applyBorder="1" applyAlignment="1">
      <alignment horizontal="right" vertical="center"/>
    </xf>
    <xf numFmtId="0" fontId="1" fillId="0" borderId="27" xfId="0" applyFont="1" applyBorder="1" applyAlignment="1">
      <alignment vertical="center"/>
    </xf>
    <xf numFmtId="0" fontId="42" fillId="0" borderId="0" xfId="0" applyFont="1"/>
    <xf numFmtId="0" fontId="8" fillId="0" borderId="0" xfId="0" applyFont="1"/>
    <xf numFmtId="0" fontId="6" fillId="0" borderId="0" xfId="0" applyFont="1" applyAlignment="1">
      <alignment horizontal="center" vertical="center" shrinkToFit="1"/>
    </xf>
    <xf numFmtId="0" fontId="5" fillId="0" borderId="0" xfId="0" applyFont="1" applyAlignment="1">
      <alignment horizontal="center" wrapText="1"/>
    </xf>
    <xf numFmtId="0" fontId="40" fillId="4" borderId="0" xfId="0" applyFont="1" applyFill="1" applyAlignment="1">
      <alignment horizontal="center"/>
    </xf>
    <xf numFmtId="0" fontId="7" fillId="0" borderId="0" xfId="0" applyFont="1" applyAlignment="1">
      <alignment horizontal="center"/>
    </xf>
    <xf numFmtId="0" fontId="8" fillId="0" borderId="0" xfId="0" applyFont="1" applyAlignment="1">
      <alignment horizontal="center"/>
    </xf>
    <xf numFmtId="0" fontId="33" fillId="0" borderId="0" xfId="0" applyFont="1" applyAlignment="1">
      <alignment horizontal="center"/>
    </xf>
    <xf numFmtId="0" fontId="14" fillId="0" borderId="18" xfId="2" applyFont="1" applyBorder="1" applyAlignment="1" applyProtection="1">
      <alignment horizontal="left" vertical="center"/>
    </xf>
    <xf numFmtId="0" fontId="14" fillId="0" borderId="2" xfId="2" applyFont="1" applyBorder="1" applyAlignment="1" applyProtection="1">
      <alignment horizontal="left" vertical="center"/>
    </xf>
    <xf numFmtId="0" fontId="14" fillId="0" borderId="19" xfId="2" applyFont="1" applyBorder="1" applyAlignment="1" applyProtection="1">
      <alignment horizontal="left" vertical="center"/>
    </xf>
    <xf numFmtId="0" fontId="14" fillId="0" borderId="23" xfId="2" applyFont="1" applyBorder="1" applyAlignment="1" applyProtection="1">
      <alignment horizontal="left" vertical="center"/>
    </xf>
    <xf numFmtId="0" fontId="14" fillId="0" borderId="24" xfId="2" applyFont="1" applyBorder="1" applyAlignment="1" applyProtection="1">
      <alignment horizontal="left" vertical="center"/>
    </xf>
    <xf numFmtId="0" fontId="14" fillId="0" borderId="25" xfId="2" applyFont="1" applyBorder="1" applyAlignment="1" applyProtection="1">
      <alignment horizontal="left" vertical="center"/>
    </xf>
    <xf numFmtId="0" fontId="14" fillId="0" borderId="26" xfId="2" applyFont="1" applyBorder="1" applyAlignment="1" applyProtection="1">
      <alignment horizontal="left" vertical="center"/>
    </xf>
    <xf numFmtId="0" fontId="14" fillId="0" borderId="4" xfId="2" applyFont="1" applyBorder="1" applyAlignment="1" applyProtection="1">
      <alignment horizontal="left" vertical="center"/>
    </xf>
    <xf numFmtId="0" fontId="14" fillId="0" borderId="27" xfId="2" applyFont="1" applyBorder="1" applyAlignment="1" applyProtection="1">
      <alignment horizontal="left" vertical="center"/>
    </xf>
    <xf numFmtId="0" fontId="12" fillId="0" borderId="2" xfId="0" applyFont="1" applyBorder="1" applyAlignment="1">
      <alignment horizontal="left" vertical="center" wrapText="1"/>
    </xf>
    <xf numFmtId="0" fontId="12" fillId="0" borderId="19" xfId="0" applyFont="1" applyBorder="1" applyAlignment="1">
      <alignment horizontal="left" vertical="center" wrapText="1"/>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30" fillId="0" borderId="18" xfId="0" applyFont="1" applyBorder="1" applyAlignment="1">
      <alignment horizontal="center" vertical="center"/>
    </xf>
    <xf numFmtId="0" fontId="30" fillId="0" borderId="2" xfId="0" applyFont="1" applyBorder="1" applyAlignment="1">
      <alignment horizontal="center" vertical="center"/>
    </xf>
    <xf numFmtId="0" fontId="30" fillId="0" borderId="19" xfId="0" applyFont="1" applyBorder="1" applyAlignment="1">
      <alignment horizontal="center" vertical="center"/>
    </xf>
    <xf numFmtId="0" fontId="12" fillId="0" borderId="18" xfId="0" applyFont="1" applyBorder="1" applyAlignment="1">
      <alignment horizontal="left" vertical="center" wrapText="1"/>
    </xf>
    <xf numFmtId="0" fontId="30" fillId="4" borderId="15"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17" xfId="0" applyFont="1" applyFill="1" applyBorder="1" applyAlignment="1">
      <alignment horizontal="center" vertical="center"/>
    </xf>
    <xf numFmtId="0" fontId="1" fillId="0" borderId="18" xfId="0" applyFont="1" applyBorder="1" applyAlignment="1">
      <alignment horizontal="left" vertical="center" wrapText="1"/>
    </xf>
    <xf numFmtId="0" fontId="1" fillId="0" borderId="2" xfId="0" applyFont="1" applyBorder="1" applyAlignment="1">
      <alignment horizontal="left" vertical="center" wrapText="1"/>
    </xf>
    <xf numFmtId="0" fontId="1" fillId="0" borderId="19" xfId="0" applyFont="1" applyBorder="1" applyAlignment="1">
      <alignment horizontal="left" vertical="center" wrapText="1"/>
    </xf>
    <xf numFmtId="0" fontId="1" fillId="0" borderId="2" xfId="0" applyFont="1" applyBorder="1" applyAlignment="1">
      <alignment horizontal="left" vertical="center"/>
    </xf>
    <xf numFmtId="0" fontId="1" fillId="0" borderId="19" xfId="0" applyFont="1" applyBorder="1" applyAlignment="1">
      <alignment horizontal="left" vertical="center"/>
    </xf>
    <xf numFmtId="0" fontId="1" fillId="0" borderId="41"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0" fillId="13" borderId="21" xfId="0" applyFill="1" applyBorder="1" applyAlignment="1">
      <alignment horizontal="center" vertical="center"/>
    </xf>
    <xf numFmtId="0" fontId="0" fillId="13" borderId="22" xfId="0" applyFill="1" applyBorder="1" applyAlignment="1">
      <alignment horizontal="center" vertical="center"/>
    </xf>
    <xf numFmtId="0" fontId="1" fillId="0" borderId="18" xfId="0" applyFont="1" applyBorder="1" applyAlignment="1">
      <alignment horizontal="left" vertical="center"/>
    </xf>
    <xf numFmtId="0" fontId="0" fillId="13" borderId="2" xfId="0" applyFill="1" applyBorder="1" applyAlignment="1">
      <alignment horizontal="center" vertical="center"/>
    </xf>
    <xf numFmtId="0" fontId="0" fillId="13" borderId="19" xfId="0" applyFill="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10" fillId="0" borderId="18" xfId="0"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19" xfId="0" applyFont="1" applyBorder="1" applyAlignment="1">
      <alignment horizontal="center" vertical="center" wrapText="1"/>
    </xf>
    <xf numFmtId="0" fontId="1" fillId="0" borderId="34" xfId="0" applyFont="1" applyBorder="1" applyAlignment="1">
      <alignment horizontal="center" vertical="center"/>
    </xf>
    <xf numFmtId="0" fontId="1" fillId="0" borderId="6" xfId="0" applyFont="1" applyBorder="1" applyAlignment="1">
      <alignment horizontal="center" vertical="center"/>
    </xf>
    <xf numFmtId="0" fontId="1" fillId="0" borderId="35" xfId="0" applyFont="1" applyBorder="1" applyAlignment="1">
      <alignment horizontal="center" vertical="center"/>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1" fillId="0" borderId="26"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13" borderId="3" xfId="0" applyFont="1" applyFill="1" applyBorder="1" applyAlignment="1" applyProtection="1">
      <alignment horizontal="center" vertical="center"/>
      <protection locked="0"/>
    </xf>
    <xf numFmtId="0" fontId="1" fillId="13" borderId="4" xfId="0" applyFont="1" applyFill="1" applyBorder="1" applyAlignment="1" applyProtection="1">
      <alignment horizontal="center" vertical="center"/>
      <protection locked="0"/>
    </xf>
    <xf numFmtId="0" fontId="1" fillId="13" borderId="27" xfId="0" applyFont="1" applyFill="1" applyBorder="1" applyAlignment="1" applyProtection="1">
      <alignment horizontal="center" vertical="center"/>
      <protection locked="0"/>
    </xf>
    <xf numFmtId="0" fontId="1" fillId="0" borderId="27" xfId="0" applyFont="1" applyBorder="1" applyAlignment="1">
      <alignment horizontal="left" vertical="center"/>
    </xf>
    <xf numFmtId="0" fontId="4" fillId="0" borderId="26" xfId="0" applyFont="1" applyBorder="1" applyAlignment="1">
      <alignment horizontal="center" vertical="center"/>
    </xf>
    <xf numFmtId="0" fontId="4" fillId="0" borderId="4" xfId="0" applyFont="1" applyBorder="1" applyAlignment="1">
      <alignment horizontal="center" vertical="center"/>
    </xf>
    <xf numFmtId="0" fontId="4" fillId="0" borderId="27" xfId="0" applyFont="1" applyBorder="1" applyAlignment="1">
      <alignment horizontal="center" vertical="center"/>
    </xf>
    <xf numFmtId="0" fontId="12" fillId="13" borderId="26" xfId="5" applyFont="1" applyFill="1" applyBorder="1" applyAlignment="1" applyProtection="1">
      <alignment horizontal="center" vertical="center" wrapText="1"/>
      <protection locked="0"/>
    </xf>
    <xf numFmtId="0" fontId="12" fillId="13" borderId="4" xfId="5" applyFont="1" applyFill="1" applyBorder="1" applyAlignment="1" applyProtection="1">
      <alignment horizontal="center" vertical="center" wrapText="1"/>
      <protection locked="0"/>
    </xf>
    <xf numFmtId="0" fontId="12" fillId="13" borderId="5" xfId="5" applyFont="1" applyFill="1" applyBorder="1" applyAlignment="1" applyProtection="1">
      <alignment horizontal="center" vertical="center" wrapText="1"/>
      <protection locked="0"/>
    </xf>
    <xf numFmtId="0" fontId="12" fillId="13" borderId="3" xfId="5" applyFont="1" applyFill="1" applyBorder="1" applyAlignment="1" applyProtection="1">
      <alignment horizontal="center" vertical="center" wrapText="1"/>
      <protection locked="0"/>
    </xf>
    <xf numFmtId="0" fontId="33" fillId="13" borderId="3" xfId="5" applyFont="1" applyFill="1" applyBorder="1" applyAlignment="1" applyProtection="1">
      <alignment horizontal="center"/>
      <protection locked="0"/>
    </xf>
    <xf numFmtId="0" fontId="33" fillId="13" borderId="4" xfId="5" applyFont="1" applyFill="1" applyBorder="1" applyAlignment="1" applyProtection="1">
      <alignment horizontal="center"/>
      <protection locked="0"/>
    </xf>
    <xf numFmtId="166" fontId="12" fillId="13" borderId="2" xfId="5" applyNumberFormat="1" applyFont="1" applyFill="1" applyBorder="1" applyAlignment="1" applyProtection="1">
      <alignment horizontal="center" vertical="center"/>
      <protection locked="0"/>
    </xf>
    <xf numFmtId="166" fontId="12" fillId="13" borderId="19" xfId="5" applyNumberFormat="1" applyFont="1" applyFill="1" applyBorder="1" applyAlignment="1" applyProtection="1">
      <alignment horizontal="center" vertical="center"/>
      <protection locked="0"/>
    </xf>
    <xf numFmtId="0" fontId="39" fillId="0" borderId="23" xfId="5" applyFont="1" applyBorder="1" applyAlignment="1">
      <alignment horizontal="center" vertical="center" wrapText="1"/>
    </xf>
    <xf numFmtId="0" fontId="39" fillId="0" borderId="24" xfId="5" applyFont="1" applyBorder="1" applyAlignment="1">
      <alignment horizontal="center" vertical="center" wrapText="1"/>
    </xf>
    <xf numFmtId="0" fontId="39" fillId="0" borderId="24" xfId="5" applyFont="1" applyBorder="1" applyAlignment="1">
      <alignment horizontal="center" vertical="center"/>
    </xf>
    <xf numFmtId="0" fontId="39" fillId="0" borderId="25" xfId="5" applyFont="1" applyBorder="1" applyAlignment="1">
      <alignment horizontal="center" vertical="center"/>
    </xf>
    <xf numFmtId="164" fontId="1" fillId="13" borderId="2" xfId="0" applyNumberFormat="1" applyFont="1" applyFill="1" applyBorder="1" applyAlignment="1" applyProtection="1">
      <alignment horizontal="left" vertical="center"/>
      <protection locked="0"/>
    </xf>
    <xf numFmtId="164" fontId="1" fillId="13" borderId="3" xfId="0" applyNumberFormat="1" applyFont="1" applyFill="1" applyBorder="1" applyAlignment="1" applyProtection="1">
      <alignment horizontal="center" vertical="center"/>
      <protection locked="0"/>
    </xf>
    <xf numFmtId="164" fontId="1" fillId="13" borderId="4" xfId="0" applyNumberFormat="1" applyFont="1" applyFill="1" applyBorder="1" applyAlignment="1" applyProtection="1">
      <alignment horizontal="center" vertical="center"/>
      <protection locked="0"/>
    </xf>
    <xf numFmtId="164" fontId="1" fillId="13" borderId="5" xfId="0" applyNumberFormat="1" applyFont="1" applyFill="1" applyBorder="1" applyAlignment="1" applyProtection="1">
      <alignment horizontal="center" vertical="center"/>
      <protection locked="0"/>
    </xf>
    <xf numFmtId="164" fontId="1" fillId="4" borderId="2" xfId="0" applyNumberFormat="1" applyFont="1" applyFill="1" applyBorder="1" applyAlignment="1">
      <alignment horizontal="right" vertical="center"/>
    </xf>
    <xf numFmtId="0" fontId="1" fillId="13" borderId="2" xfId="0" applyFont="1" applyFill="1" applyBorder="1" applyAlignment="1" applyProtection="1">
      <alignment horizontal="left" vertical="center"/>
      <protection locked="0"/>
    </xf>
    <xf numFmtId="0" fontId="1" fillId="13" borderId="19" xfId="0" applyFont="1" applyFill="1" applyBorder="1" applyAlignment="1" applyProtection="1">
      <alignment horizontal="left"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 fillId="13" borderId="2" xfId="0" applyFont="1" applyFill="1" applyBorder="1" applyAlignment="1" applyProtection="1">
      <alignment horizontal="center" vertical="center"/>
      <protection locked="0"/>
    </xf>
    <xf numFmtId="0" fontId="1" fillId="13" borderId="19" xfId="0" applyFont="1" applyFill="1" applyBorder="1" applyAlignment="1" applyProtection="1">
      <alignment horizontal="center" vertical="center"/>
      <protection locked="0"/>
    </xf>
    <xf numFmtId="0" fontId="9" fillId="0" borderId="18" xfId="0" applyFont="1" applyBorder="1" applyAlignment="1">
      <alignment horizontal="left" vertical="center"/>
    </xf>
    <xf numFmtId="0" fontId="9" fillId="0" borderId="2" xfId="0" applyFont="1" applyBorder="1" applyAlignment="1">
      <alignment horizontal="left" vertical="center"/>
    </xf>
    <xf numFmtId="0" fontId="17" fillId="13" borderId="2" xfId="0" applyFont="1" applyFill="1" applyBorder="1" applyAlignment="1" applyProtection="1">
      <alignment horizontal="center" vertical="center"/>
      <protection locked="0"/>
    </xf>
    <xf numFmtId="0" fontId="9" fillId="0" borderId="2" xfId="0" applyFont="1" applyBorder="1" applyAlignment="1">
      <alignment horizontal="right" vertical="center"/>
    </xf>
    <xf numFmtId="0" fontId="0" fillId="13" borderId="2" xfId="0" applyFill="1" applyBorder="1" applyAlignment="1" applyProtection="1">
      <alignment horizontal="left" vertical="center"/>
      <protection locked="0"/>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5" xfId="0" applyFont="1" applyBorder="1" applyAlignment="1">
      <alignment horizontal="right" vertical="center"/>
    </xf>
    <xf numFmtId="0" fontId="9" fillId="0" borderId="26" xfId="0" applyFont="1" applyBorder="1" applyAlignment="1">
      <alignment horizontal="left" vertical="center"/>
    </xf>
    <xf numFmtId="0" fontId="9" fillId="0" borderId="5" xfId="0" applyFont="1" applyBorder="1" applyAlignment="1">
      <alignment horizontal="left" vertical="center"/>
    </xf>
    <xf numFmtId="0" fontId="10" fillId="0" borderId="14" xfId="0" applyFont="1" applyBorder="1" applyAlignment="1">
      <alignment horizontal="center" vertical="center"/>
    </xf>
    <xf numFmtId="0" fontId="1" fillId="0" borderId="2" xfId="0" applyFont="1" applyBorder="1" applyAlignment="1">
      <alignment horizontal="center" vertical="center"/>
    </xf>
    <xf numFmtId="0" fontId="1" fillId="0" borderId="19" xfId="0" applyFont="1" applyBorder="1" applyAlignment="1">
      <alignment horizontal="center" vertical="center"/>
    </xf>
    <xf numFmtId="0" fontId="30" fillId="0" borderId="15" xfId="0" applyFont="1" applyBorder="1" applyAlignment="1">
      <alignment horizontal="center" vertical="top"/>
    </xf>
    <xf numFmtId="0" fontId="30" fillId="0" borderId="16" xfId="0" applyFont="1" applyBorder="1" applyAlignment="1">
      <alignment horizontal="center" vertical="top"/>
    </xf>
    <xf numFmtId="0" fontId="30" fillId="0" borderId="17" xfId="0" applyFont="1" applyBorder="1" applyAlignment="1">
      <alignment horizontal="center" vertical="top"/>
    </xf>
    <xf numFmtId="0" fontId="12" fillId="0" borderId="18" xfId="0" applyFont="1" applyBorder="1" applyAlignment="1">
      <alignment horizontal="left" vertical="top" wrapText="1"/>
    </xf>
    <xf numFmtId="0" fontId="12" fillId="0" borderId="2" xfId="0" applyFont="1" applyBorder="1" applyAlignment="1">
      <alignment horizontal="left" vertical="top" wrapText="1"/>
    </xf>
    <xf numFmtId="0" fontId="12" fillId="0" borderId="19" xfId="0" applyFont="1" applyBorder="1" applyAlignment="1">
      <alignment horizontal="left" vertical="top" wrapText="1"/>
    </xf>
    <xf numFmtId="0" fontId="0" fillId="13" borderId="19" xfId="0" applyFill="1" applyBorder="1" applyAlignment="1" applyProtection="1">
      <alignment horizontal="left" vertical="center"/>
      <protection locked="0"/>
    </xf>
    <xf numFmtId="0" fontId="9" fillId="0" borderId="3" xfId="0" applyFont="1" applyBorder="1" applyAlignment="1">
      <alignment horizontal="right" vertical="center"/>
    </xf>
    <xf numFmtId="0" fontId="9" fillId="0" borderId="5" xfId="0" applyFont="1" applyBorder="1" applyAlignment="1">
      <alignment horizontal="right" vertical="center"/>
    </xf>
    <xf numFmtId="0" fontId="1" fillId="13" borderId="3" xfId="0" applyFont="1" applyFill="1" applyBorder="1" applyAlignment="1" applyProtection="1">
      <alignment horizontal="left" vertical="center"/>
      <protection locked="0"/>
    </xf>
    <xf numFmtId="0" fontId="1" fillId="13" borderId="4" xfId="0" applyFont="1" applyFill="1" applyBorder="1" applyAlignment="1" applyProtection="1">
      <alignment horizontal="left" vertical="center"/>
      <protection locked="0"/>
    </xf>
    <xf numFmtId="0" fontId="1" fillId="13" borderId="5" xfId="0" applyFont="1" applyFill="1" applyBorder="1" applyAlignment="1" applyProtection="1">
      <alignment horizontal="left" vertical="center"/>
      <protection locked="0"/>
    </xf>
    <xf numFmtId="0" fontId="1" fillId="0" borderId="18" xfId="0" applyFont="1" applyBorder="1" applyAlignment="1">
      <alignment horizontal="left" vertical="top"/>
    </xf>
    <xf numFmtId="0" fontId="1" fillId="0" borderId="2" xfId="0" applyFont="1" applyBorder="1" applyAlignment="1">
      <alignment horizontal="left" vertical="top"/>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13" borderId="21" xfId="0" applyFont="1" applyFill="1" applyBorder="1" applyAlignment="1" applyProtection="1">
      <alignment horizontal="center" vertical="center"/>
      <protection locked="0"/>
    </xf>
    <xf numFmtId="0" fontId="1" fillId="13" borderId="22" xfId="0" applyFont="1" applyFill="1" applyBorder="1" applyAlignment="1" applyProtection="1">
      <alignment horizontal="center" vertical="center"/>
      <protection locked="0"/>
    </xf>
    <xf numFmtId="0" fontId="1" fillId="0" borderId="18" xfId="0" applyFont="1" applyBorder="1" applyAlignment="1">
      <alignment horizontal="left" vertical="top" shrinkToFit="1"/>
    </xf>
    <xf numFmtId="0" fontId="1" fillId="0" borderId="2" xfId="0" applyFont="1" applyBorder="1" applyAlignment="1">
      <alignment horizontal="left" vertical="top" shrinkToFit="1"/>
    </xf>
    <xf numFmtId="0" fontId="10" fillId="0" borderId="26" xfId="0" applyFont="1" applyBorder="1" applyAlignment="1">
      <alignment horizontal="center" vertical="top"/>
    </xf>
    <xf numFmtId="0" fontId="10" fillId="0" borderId="4" xfId="0" applyFont="1" applyBorder="1" applyAlignment="1">
      <alignment horizontal="center" vertical="top"/>
    </xf>
    <xf numFmtId="0" fontId="10" fillId="0" borderId="27" xfId="0" applyFont="1" applyBorder="1" applyAlignment="1">
      <alignment horizontal="center" vertical="top"/>
    </xf>
    <xf numFmtId="0" fontId="12" fillId="0" borderId="18" xfId="0" applyFont="1" applyBorder="1" applyAlignment="1">
      <alignment horizontal="center" vertical="top"/>
    </xf>
    <xf numFmtId="0" fontId="12" fillId="0" borderId="2" xfId="0" applyFont="1" applyBorder="1" applyAlignment="1">
      <alignment horizontal="center" vertical="top"/>
    </xf>
    <xf numFmtId="0" fontId="10" fillId="0" borderId="2" xfId="0" applyFont="1" applyBorder="1" applyAlignment="1">
      <alignment horizontal="center" vertical="top"/>
    </xf>
    <xf numFmtId="0" fontId="10" fillId="0" borderId="19" xfId="0" applyFont="1" applyBorder="1" applyAlignment="1">
      <alignment horizontal="center" vertical="top"/>
    </xf>
    <xf numFmtId="0" fontId="12" fillId="0" borderId="26" xfId="0" applyFont="1" applyBorder="1" applyAlignment="1">
      <alignment horizontal="left" vertical="top" wrapText="1"/>
    </xf>
    <xf numFmtId="0" fontId="12" fillId="0" borderId="4" xfId="0" applyFont="1" applyBorder="1" applyAlignment="1">
      <alignment horizontal="left" vertical="top" wrapText="1"/>
    </xf>
    <xf numFmtId="0" fontId="12" fillId="0" borderId="27" xfId="0" applyFont="1" applyBorder="1" applyAlignment="1">
      <alignment horizontal="left" vertical="top" wrapText="1"/>
    </xf>
    <xf numFmtId="0" fontId="14" fillId="0" borderId="33" xfId="2" applyFont="1" applyBorder="1" applyAlignment="1" applyProtection="1">
      <alignment horizontal="center" vertical="top"/>
    </xf>
    <xf numFmtId="0" fontId="14" fillId="0" borderId="0" xfId="2" applyFont="1" applyAlignment="1" applyProtection="1">
      <alignment horizontal="center" vertical="top"/>
    </xf>
    <xf numFmtId="0" fontId="14" fillId="0" borderId="32" xfId="2" applyFont="1" applyBorder="1" applyAlignment="1" applyProtection="1">
      <alignment horizontal="center" vertical="top"/>
    </xf>
    <xf numFmtId="0" fontId="10" fillId="0" borderId="33" xfId="0" applyFont="1" applyBorder="1" applyAlignment="1">
      <alignment horizontal="center" vertical="top"/>
    </xf>
    <xf numFmtId="0" fontId="10" fillId="0" borderId="0" xfId="0" applyFont="1" applyAlignment="1">
      <alignment horizontal="center" vertical="top"/>
    </xf>
    <xf numFmtId="0" fontId="10" fillId="0" borderId="32" xfId="0" applyFont="1" applyBorder="1" applyAlignment="1">
      <alignment horizontal="center" vertical="top"/>
    </xf>
    <xf numFmtId="0" fontId="12" fillId="0" borderId="2" xfId="0" applyFont="1" applyBorder="1" applyAlignment="1">
      <alignment horizontal="left" vertical="top"/>
    </xf>
    <xf numFmtId="0" fontId="12" fillId="0" borderId="19" xfId="0" applyFont="1" applyBorder="1" applyAlignment="1">
      <alignment horizontal="left" vertical="top"/>
    </xf>
    <xf numFmtId="0" fontId="4" fillId="0" borderId="18" xfId="0" applyFont="1" applyBorder="1" applyAlignment="1">
      <alignment horizontal="center" vertical="top"/>
    </xf>
    <xf numFmtId="0" fontId="4" fillId="0" borderId="2" xfId="0" applyFont="1" applyBorder="1" applyAlignment="1">
      <alignment horizontal="center" vertical="top"/>
    </xf>
    <xf numFmtId="0" fontId="1" fillId="13" borderId="18" xfId="0" applyFont="1" applyFill="1" applyBorder="1" applyAlignment="1" applyProtection="1">
      <alignment horizontal="center" vertical="center" wrapText="1"/>
      <protection locked="0"/>
    </xf>
    <xf numFmtId="0" fontId="1" fillId="13" borderId="2" xfId="0" applyFont="1" applyFill="1" applyBorder="1" applyAlignment="1" applyProtection="1">
      <alignment horizontal="center" vertical="center" wrapText="1"/>
      <protection locked="0"/>
    </xf>
    <xf numFmtId="0" fontId="4" fillId="13" borderId="2" xfId="0" applyFont="1" applyFill="1" applyBorder="1" applyAlignment="1" applyProtection="1">
      <alignment horizontal="center" vertical="center"/>
      <protection locked="0"/>
    </xf>
    <xf numFmtId="0" fontId="4" fillId="0" borderId="2" xfId="0" applyFont="1" applyBorder="1" applyAlignment="1">
      <alignment horizontal="center" vertical="top" wrapText="1"/>
    </xf>
    <xf numFmtId="0" fontId="4" fillId="0" borderId="19" xfId="0" applyFont="1" applyBorder="1" applyAlignment="1">
      <alignment horizontal="center" vertical="top" wrapText="1"/>
    </xf>
    <xf numFmtId="0" fontId="1" fillId="13" borderId="19" xfId="0" applyFont="1" applyFill="1" applyBorder="1" applyAlignment="1" applyProtection="1">
      <alignment horizontal="center" vertical="center" wrapText="1"/>
      <protection locked="0"/>
    </xf>
    <xf numFmtId="0" fontId="1" fillId="13" borderId="18" xfId="0" applyFont="1" applyFill="1" applyBorder="1" applyAlignment="1" applyProtection="1">
      <alignment horizontal="left" vertical="top"/>
      <protection locked="0"/>
    </xf>
    <xf numFmtId="0" fontId="1" fillId="13" borderId="2" xfId="0" applyFont="1" applyFill="1" applyBorder="1" applyAlignment="1" applyProtection="1">
      <alignment horizontal="left" vertical="top"/>
      <protection locked="0"/>
    </xf>
    <xf numFmtId="0" fontId="1" fillId="13" borderId="19" xfId="0" applyFont="1" applyFill="1" applyBorder="1" applyAlignment="1" applyProtection="1">
      <alignment horizontal="left" vertical="top"/>
      <protection locked="0"/>
    </xf>
    <xf numFmtId="0" fontId="30" fillId="4" borderId="15" xfId="0" applyFont="1" applyFill="1" applyBorder="1" applyAlignment="1">
      <alignment horizontal="center" vertical="top"/>
    </xf>
    <xf numFmtId="0" fontId="30" fillId="4" borderId="16" xfId="0" applyFont="1" applyFill="1" applyBorder="1" applyAlignment="1">
      <alignment horizontal="center" vertical="top"/>
    </xf>
    <xf numFmtId="0" fontId="30" fillId="4" borderId="17" xfId="0" applyFont="1" applyFill="1" applyBorder="1" applyAlignment="1">
      <alignment horizontal="center" vertical="top"/>
    </xf>
    <xf numFmtId="0" fontId="1" fillId="13" borderId="2" xfId="0" applyFont="1" applyFill="1" applyBorder="1" applyAlignment="1" applyProtection="1">
      <alignment horizontal="center" vertical="top"/>
      <protection locked="0"/>
    </xf>
    <xf numFmtId="0" fontId="1" fillId="13" borderId="19" xfId="0" applyFont="1" applyFill="1" applyBorder="1" applyAlignment="1" applyProtection="1">
      <alignment horizontal="center" vertical="top"/>
      <protection locked="0"/>
    </xf>
    <xf numFmtId="0" fontId="12" fillId="13" borderId="3" xfId="0" applyFont="1" applyFill="1" applyBorder="1" applyAlignment="1" applyProtection="1">
      <alignment horizontal="center" vertical="center" wrapText="1"/>
      <protection locked="0"/>
    </xf>
    <xf numFmtId="0" fontId="12" fillId="13" borderId="4" xfId="0" applyFont="1" applyFill="1" applyBorder="1" applyAlignment="1" applyProtection="1">
      <alignment horizontal="center" vertical="center" wrapText="1"/>
      <protection locked="0"/>
    </xf>
    <xf numFmtId="0" fontId="12" fillId="13" borderId="27" xfId="0" applyFont="1" applyFill="1" applyBorder="1" applyAlignment="1" applyProtection="1">
      <alignment horizontal="center" vertical="center" wrapText="1"/>
      <protection locked="0"/>
    </xf>
    <xf numFmtId="167" fontId="1" fillId="13" borderId="2"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13" borderId="18" xfId="0" applyFont="1" applyFill="1" applyBorder="1" applyAlignment="1" applyProtection="1">
      <alignment horizontal="center" vertical="center"/>
      <protection locked="0"/>
    </xf>
    <xf numFmtId="0" fontId="4" fillId="0" borderId="2" xfId="0" applyFont="1" applyBorder="1" applyAlignment="1">
      <alignment horizontal="center" vertical="center" wrapText="1"/>
    </xf>
    <xf numFmtId="10" fontId="4" fillId="4" borderId="3" xfId="0" applyNumberFormat="1" applyFont="1" applyFill="1" applyBorder="1" applyAlignment="1">
      <alignment horizontal="center" vertical="top" wrapText="1"/>
    </xf>
    <xf numFmtId="10" fontId="4" fillId="4" borderId="4" xfId="0" applyNumberFormat="1" applyFont="1" applyFill="1" applyBorder="1" applyAlignment="1">
      <alignment horizontal="center" vertical="top" wrapText="1"/>
    </xf>
    <xf numFmtId="10" fontId="4" fillId="4" borderId="27" xfId="0" applyNumberFormat="1" applyFont="1" applyFill="1" applyBorder="1" applyAlignment="1">
      <alignment horizontal="center" vertical="top" wrapText="1"/>
    </xf>
    <xf numFmtId="167" fontId="1" fillId="13" borderId="21" xfId="0" applyNumberFormat="1" applyFont="1" applyFill="1" applyBorder="1" applyAlignment="1" applyProtection="1">
      <alignment horizontal="center" vertical="center"/>
      <protection locked="0"/>
    </xf>
    <xf numFmtId="10" fontId="4" fillId="4" borderId="38" xfId="0" applyNumberFormat="1" applyFont="1" applyFill="1" applyBorder="1" applyAlignment="1">
      <alignment horizontal="center" vertical="top" wrapText="1"/>
    </xf>
    <xf numFmtId="10" fontId="4" fillId="4" borderId="24" xfId="0" applyNumberFormat="1" applyFont="1" applyFill="1" applyBorder="1" applyAlignment="1">
      <alignment horizontal="center" vertical="top" wrapText="1"/>
    </xf>
    <xf numFmtId="10" fontId="4" fillId="4" borderId="25" xfId="0" applyNumberFormat="1" applyFont="1" applyFill="1" applyBorder="1" applyAlignment="1">
      <alignment horizontal="center" vertical="top" wrapText="1"/>
    </xf>
    <xf numFmtId="0" fontId="2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7" xfId="0" applyFont="1" applyBorder="1" applyAlignment="1">
      <alignment horizontal="center" vertical="center" wrapText="1"/>
    </xf>
    <xf numFmtId="0" fontId="4" fillId="13" borderId="20" xfId="0" applyFont="1" applyFill="1" applyBorder="1" applyAlignment="1" applyProtection="1">
      <alignment horizontal="center" vertical="center"/>
      <protection locked="0"/>
    </xf>
    <xf numFmtId="0" fontId="4" fillId="13" borderId="21" xfId="0" applyFont="1" applyFill="1" applyBorder="1" applyAlignment="1" applyProtection="1">
      <alignment horizontal="center" vertical="center"/>
      <protection locked="0"/>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1" fillId="13" borderId="3" xfId="0" applyFont="1" applyFill="1" applyBorder="1" applyAlignment="1" applyProtection="1">
      <alignment horizontal="center" vertical="top"/>
      <protection locked="0"/>
    </xf>
    <xf numFmtId="0" fontId="1" fillId="13" borderId="4" xfId="0" applyFont="1" applyFill="1" applyBorder="1" applyAlignment="1" applyProtection="1">
      <alignment horizontal="center" vertical="top"/>
      <protection locked="0"/>
    </xf>
    <xf numFmtId="0" fontId="1" fillId="13" borderId="27" xfId="0" applyFont="1" applyFill="1" applyBorder="1" applyAlignment="1" applyProtection="1">
      <alignment horizontal="center" vertical="top"/>
      <protection locked="0"/>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2" fillId="0" borderId="41" xfId="0" applyFont="1" applyBorder="1" applyAlignment="1">
      <alignment horizontal="left" vertical="top" wrapText="1"/>
    </xf>
    <xf numFmtId="0" fontId="12" fillId="0" borderId="7" xfId="0" applyFont="1" applyBorder="1" applyAlignment="1">
      <alignment horizontal="left" vertical="top" wrapText="1"/>
    </xf>
    <xf numFmtId="0" fontId="12" fillId="0" borderId="42" xfId="0" applyFont="1" applyBorder="1" applyAlignment="1">
      <alignment horizontal="left" vertical="top" wrapText="1"/>
    </xf>
    <xf numFmtId="0" fontId="4" fillId="0" borderId="19" xfId="0" applyFont="1" applyBorder="1" applyAlignment="1">
      <alignment horizontal="center" vertical="top"/>
    </xf>
    <xf numFmtId="0" fontId="4" fillId="3" borderId="2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35" fillId="0" borderId="18" xfId="0" applyFont="1" applyBorder="1" applyAlignment="1">
      <alignment horizontal="left" vertical="top" wrapText="1"/>
    </xf>
    <xf numFmtId="0" fontId="35" fillId="0" borderId="2" xfId="0" applyFont="1" applyBorder="1" applyAlignment="1">
      <alignment horizontal="left" vertical="top" wrapText="1"/>
    </xf>
    <xf numFmtId="0" fontId="35" fillId="0" borderId="19" xfId="0" applyFont="1" applyBorder="1" applyAlignment="1">
      <alignment horizontal="left" vertical="top" wrapText="1"/>
    </xf>
    <xf numFmtId="0" fontId="10" fillId="4" borderId="4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44"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1" fillId="13" borderId="21" xfId="0" applyFont="1" applyFill="1" applyBorder="1" applyAlignment="1" applyProtection="1">
      <alignment horizontal="center" vertical="center" wrapText="1"/>
      <protection locked="0"/>
    </xf>
    <xf numFmtId="0" fontId="1" fillId="13" borderId="22" xfId="0" applyFont="1" applyFill="1" applyBorder="1" applyAlignment="1" applyProtection="1">
      <alignment horizontal="center" vertical="center" wrapText="1"/>
      <protection locked="0"/>
    </xf>
    <xf numFmtId="0" fontId="1" fillId="4" borderId="38"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39" xfId="0" applyFont="1" applyFill="1" applyBorder="1" applyAlignment="1">
      <alignment horizontal="left" vertical="center" wrapText="1"/>
    </xf>
    <xf numFmtId="0" fontId="1" fillId="4" borderId="18" xfId="0" applyFont="1" applyFill="1" applyBorder="1" applyAlignment="1">
      <alignment horizontal="left" vertical="top" wrapText="1"/>
    </xf>
    <xf numFmtId="0" fontId="1" fillId="4" borderId="2" xfId="0" applyFont="1" applyFill="1" applyBorder="1" applyAlignment="1">
      <alignment horizontal="left" vertical="top" wrapText="1"/>
    </xf>
    <xf numFmtId="0" fontId="10" fillId="4" borderId="18"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19" xfId="0" applyFont="1" applyFill="1" applyBorder="1" applyAlignment="1">
      <alignment horizontal="center" vertical="top" wrapText="1"/>
    </xf>
    <xf numFmtId="0" fontId="4" fillId="0" borderId="41" xfId="0" applyFont="1" applyBorder="1" applyAlignment="1">
      <alignment horizontal="center" vertical="center"/>
    </xf>
    <xf numFmtId="0" fontId="4" fillId="0" borderId="7" xfId="0" applyFont="1" applyBorder="1" applyAlignment="1">
      <alignment horizontal="center" vertical="center"/>
    </xf>
    <xf numFmtId="0" fontId="4" fillId="4" borderId="1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9" xfId="0" applyFont="1" applyFill="1" applyBorder="1" applyAlignment="1">
      <alignment horizontal="center" vertical="center"/>
    </xf>
    <xf numFmtId="0" fontId="1" fillId="4" borderId="26"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27" xfId="0" applyFont="1" applyFill="1" applyBorder="1" applyAlignment="1">
      <alignment horizontal="center" vertical="top" wrapText="1"/>
    </xf>
    <xf numFmtId="0" fontId="10" fillId="4" borderId="26" xfId="0" applyFont="1" applyFill="1" applyBorder="1" applyAlignment="1">
      <alignment horizontal="left" vertical="center"/>
    </xf>
    <xf numFmtId="0" fontId="10" fillId="4" borderId="4" xfId="0" applyFont="1" applyFill="1" applyBorder="1" applyAlignment="1">
      <alignment horizontal="left" vertical="center"/>
    </xf>
    <xf numFmtId="0" fontId="10" fillId="4" borderId="27" xfId="0" applyFont="1" applyFill="1" applyBorder="1" applyAlignment="1">
      <alignment horizontal="left" vertical="center"/>
    </xf>
    <xf numFmtId="0" fontId="1" fillId="4" borderId="41"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13" borderId="38" xfId="0" applyFont="1" applyFill="1" applyBorder="1" applyAlignment="1" applyProtection="1">
      <alignment horizontal="center" vertical="center"/>
      <protection locked="0"/>
    </xf>
    <xf numFmtId="0" fontId="1" fillId="13" borderId="24" xfId="0" applyFont="1" applyFill="1" applyBorder="1" applyAlignment="1" applyProtection="1">
      <alignment horizontal="center" vertical="center"/>
      <protection locked="0"/>
    </xf>
    <xf numFmtId="0" fontId="1" fillId="13" borderId="25" xfId="0" applyFont="1" applyFill="1" applyBorder="1" applyAlignment="1" applyProtection="1">
      <alignment horizontal="center" vertical="center"/>
      <protection locked="0"/>
    </xf>
    <xf numFmtId="0" fontId="1" fillId="13" borderId="20" xfId="0" applyFont="1" applyFill="1" applyBorder="1" applyAlignment="1" applyProtection="1">
      <alignment horizontal="center" vertical="center" wrapText="1"/>
      <protection locked="0"/>
    </xf>
    <xf numFmtId="0" fontId="4" fillId="0" borderId="19"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4" borderId="2" xfId="0" applyFont="1" applyFill="1" applyBorder="1" applyAlignment="1">
      <alignment horizontal="center" vertical="center"/>
    </xf>
    <xf numFmtId="0" fontId="1" fillId="4" borderId="19" xfId="0" applyFont="1" applyFill="1" applyBorder="1" applyAlignment="1">
      <alignment horizontal="center" vertical="center"/>
    </xf>
    <xf numFmtId="0" fontId="10" fillId="4" borderId="1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6"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left" vertical="center"/>
    </xf>
    <xf numFmtId="0" fontId="0" fillId="13" borderId="2" xfId="0" applyFill="1" applyBorder="1" applyAlignment="1" applyProtection="1">
      <alignment horizontal="center" vertical="center"/>
      <protection locked="0"/>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10" fillId="0" borderId="27" xfId="0" applyFont="1" applyBorder="1" applyAlignment="1">
      <alignment horizontal="center" vertical="center"/>
    </xf>
    <xf numFmtId="0" fontId="1" fillId="13" borderId="18" xfId="0" applyFont="1" applyFill="1" applyBorder="1" applyAlignment="1" applyProtection="1">
      <alignment horizontal="left" vertical="center"/>
      <protection locked="0"/>
    </xf>
    <xf numFmtId="0" fontId="24" fillId="0" borderId="2" xfId="0" applyFont="1" applyBorder="1" applyAlignment="1">
      <alignment horizontal="center" vertical="center"/>
    </xf>
    <xf numFmtId="0" fontId="24" fillId="0" borderId="19" xfId="0" applyFont="1" applyBorder="1" applyAlignment="1">
      <alignment horizontal="center" vertical="center" wrapText="1"/>
    </xf>
    <xf numFmtId="0" fontId="1" fillId="0" borderId="46" xfId="0" applyFont="1" applyBorder="1" applyAlignment="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 fillId="13" borderId="26" xfId="0" applyFont="1" applyFill="1" applyBorder="1" applyAlignment="1" applyProtection="1">
      <alignment horizontal="center" vertical="center"/>
      <protection locked="0"/>
    </xf>
    <xf numFmtId="0" fontId="1" fillId="13" borderId="5" xfId="0"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1" fillId="0" borderId="41" xfId="0" applyFont="1" applyBorder="1" applyAlignment="1">
      <alignment horizontal="left" vertical="center" wrapText="1"/>
    </xf>
    <xf numFmtId="0" fontId="1" fillId="0" borderId="7" xfId="0" applyFont="1" applyBorder="1" applyAlignment="1">
      <alignment horizontal="left"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8" xfId="0" applyFont="1" applyBorder="1" applyAlignment="1">
      <alignment horizontal="left" vertical="center"/>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2" fillId="0" borderId="43" xfId="0" applyFont="1" applyBorder="1" applyAlignment="1">
      <alignment horizontal="left" vertical="center" wrapText="1"/>
    </xf>
    <xf numFmtId="0" fontId="12" fillId="0" borderId="14" xfId="0" applyFont="1" applyBorder="1" applyAlignment="1">
      <alignment horizontal="left" vertical="center" wrapText="1"/>
    </xf>
    <xf numFmtId="0" fontId="12" fillId="0" borderId="44" xfId="0" applyFont="1" applyBorder="1" applyAlignment="1">
      <alignment horizontal="left" vertical="center" wrapText="1"/>
    </xf>
    <xf numFmtId="0" fontId="10" fillId="0" borderId="19" xfId="0" applyFont="1" applyBorder="1" applyAlignment="1">
      <alignment horizontal="left" vertical="center"/>
    </xf>
    <xf numFmtId="166" fontId="1" fillId="13" borderId="3" xfId="0" applyNumberFormat="1" applyFont="1" applyFill="1" applyBorder="1" applyAlignment="1" applyProtection="1">
      <alignment horizontal="center" vertical="center"/>
      <protection locked="0"/>
    </xf>
    <xf numFmtId="166" fontId="1" fillId="13" borderId="4" xfId="0" applyNumberFormat="1" applyFont="1" applyFill="1" applyBorder="1" applyAlignment="1" applyProtection="1">
      <alignment horizontal="center" vertical="center"/>
      <protection locked="0"/>
    </xf>
    <xf numFmtId="166" fontId="1" fillId="13" borderId="5"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7" xfId="0" applyFont="1" applyBorder="1" applyAlignment="1">
      <alignment horizontal="center" vertical="center"/>
    </xf>
    <xf numFmtId="0" fontId="1" fillId="0" borderId="11" xfId="0" applyFont="1" applyBorder="1" applyAlignment="1">
      <alignment horizontal="left" vertical="center"/>
    </xf>
    <xf numFmtId="0" fontId="1" fillId="0" borderId="14" xfId="0" applyFont="1" applyBorder="1" applyAlignment="1">
      <alignment horizontal="left" vertical="center"/>
    </xf>
    <xf numFmtId="0" fontId="1" fillId="0" borderId="44" xfId="0" applyFont="1" applyBorder="1" applyAlignment="1">
      <alignment horizontal="left" vertical="center"/>
    </xf>
    <xf numFmtId="0" fontId="1" fillId="0" borderId="40" xfId="0" applyFont="1" applyBorder="1" applyAlignment="1">
      <alignment horizontal="center" vertical="center"/>
    </xf>
    <xf numFmtId="0" fontId="1" fillId="0" borderId="26" xfId="0" applyFont="1" applyBorder="1" applyAlignment="1">
      <alignment horizontal="center" vertical="center"/>
    </xf>
    <xf numFmtId="168" fontId="1" fillId="4" borderId="3" xfId="0" applyNumberFormat="1" applyFont="1" applyFill="1" applyBorder="1" applyAlignment="1">
      <alignment horizontal="center" vertical="center"/>
    </xf>
    <xf numFmtId="168" fontId="1" fillId="4" borderId="4" xfId="0" applyNumberFormat="1" applyFont="1" applyFill="1" applyBorder="1" applyAlignment="1">
      <alignment horizontal="center" vertical="center"/>
    </xf>
    <xf numFmtId="168" fontId="1" fillId="4" borderId="27" xfId="0" applyNumberFormat="1" applyFont="1" applyFill="1" applyBorder="1" applyAlignment="1">
      <alignment horizontal="center" vertical="center"/>
    </xf>
    <xf numFmtId="167" fontId="1" fillId="13" borderId="18" xfId="0" applyNumberFormat="1" applyFont="1" applyFill="1" applyBorder="1" applyAlignment="1" applyProtection="1">
      <alignment horizontal="center" vertical="center"/>
      <protection locked="0"/>
    </xf>
    <xf numFmtId="166" fontId="1" fillId="13" borderId="2" xfId="0" applyNumberFormat="1" applyFont="1" applyFill="1" applyBorder="1" applyAlignment="1" applyProtection="1">
      <alignment horizontal="center"/>
      <protection locked="0"/>
    </xf>
    <xf numFmtId="166" fontId="1" fillId="13" borderId="19" xfId="0" applyNumberFormat="1" applyFont="1" applyFill="1" applyBorder="1" applyAlignment="1" applyProtection="1">
      <alignment horizontal="center"/>
      <protection locked="0"/>
    </xf>
    <xf numFmtId="0" fontId="1" fillId="0" borderId="33" xfId="0" applyFont="1" applyBorder="1" applyAlignment="1">
      <alignment horizontal="center"/>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166" fontId="0" fillId="13" borderId="2" xfId="0" applyNumberFormat="1" applyFill="1" applyBorder="1" applyAlignment="1" applyProtection="1">
      <alignment horizontal="center"/>
      <protection locked="0"/>
    </xf>
    <xf numFmtId="167" fontId="1" fillId="4" borderId="2" xfId="0" applyNumberFormat="1" applyFont="1" applyFill="1" applyBorder="1" applyAlignment="1">
      <alignment horizontal="center" vertical="center"/>
    </xf>
    <xf numFmtId="167" fontId="1" fillId="4" borderId="19"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1" fillId="13" borderId="27" xfId="0" applyFont="1" applyFill="1" applyBorder="1" applyAlignment="1" applyProtection="1">
      <alignment horizontal="left" vertical="center"/>
      <protection locked="0"/>
    </xf>
    <xf numFmtId="0" fontId="30" fillId="4" borderId="15" xfId="0" applyFont="1" applyFill="1" applyBorder="1" applyAlignment="1">
      <alignment horizontal="center"/>
    </xf>
    <xf numFmtId="0" fontId="30" fillId="4" borderId="16" xfId="0" applyFont="1" applyFill="1" applyBorder="1" applyAlignment="1">
      <alignment horizontal="center"/>
    </xf>
    <xf numFmtId="0" fontId="30" fillId="4" borderId="17" xfId="0" applyFont="1" applyFill="1" applyBorder="1" applyAlignment="1">
      <alignment horizontal="center"/>
    </xf>
    <xf numFmtId="0" fontId="32" fillId="0" borderId="43" xfId="0" applyFont="1" applyBorder="1" applyAlignment="1">
      <alignment horizontal="left" vertical="center" wrapText="1"/>
    </xf>
    <xf numFmtId="0" fontId="32" fillId="0" borderId="14" xfId="0" applyFont="1" applyBorder="1" applyAlignment="1">
      <alignment horizontal="left" vertical="center" wrapText="1"/>
    </xf>
    <xf numFmtId="0" fontId="32" fillId="0" borderId="44" xfId="0" applyFont="1" applyBorder="1" applyAlignment="1">
      <alignment horizontal="left" vertical="center" wrapText="1"/>
    </xf>
    <xf numFmtId="0" fontId="1" fillId="0" borderId="8" xfId="0" applyFont="1" applyBorder="1" applyAlignment="1">
      <alignment horizontal="left" vertical="center" wrapText="1"/>
    </xf>
    <xf numFmtId="0" fontId="1" fillId="0" borderId="38" xfId="0" applyFont="1" applyBorder="1" applyAlignment="1">
      <alignment horizontal="left" vertical="center"/>
    </xf>
    <xf numFmtId="0" fontId="1" fillId="0" borderId="24" xfId="0" applyFont="1" applyBorder="1" applyAlignment="1">
      <alignment horizontal="left" vertical="center"/>
    </xf>
    <xf numFmtId="0" fontId="1" fillId="0" borderId="39"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1" xfId="0" applyFont="1" applyBorder="1" applyAlignment="1">
      <alignment horizontal="center" vertical="center"/>
    </xf>
    <xf numFmtId="0" fontId="0" fillId="13" borderId="21" xfId="0" applyFill="1" applyBorder="1" applyAlignment="1" applyProtection="1">
      <alignment horizontal="center" vertical="center"/>
      <protection locked="0"/>
    </xf>
    <xf numFmtId="0" fontId="0" fillId="13" borderId="22" xfId="0" applyFill="1" applyBorder="1" applyAlignment="1" applyProtection="1">
      <alignment horizontal="center" vertical="center"/>
      <protection locked="0"/>
    </xf>
    <xf numFmtId="0" fontId="0" fillId="13" borderId="19" xfId="0" applyFill="1" applyBorder="1" applyAlignment="1" applyProtection="1">
      <alignment horizontal="center" vertical="center"/>
      <protection locked="0"/>
    </xf>
    <xf numFmtId="0" fontId="30" fillId="4" borderId="29" xfId="0" applyFont="1" applyFill="1" applyBorder="1" applyAlignment="1">
      <alignment horizontal="center" vertical="center"/>
    </xf>
    <xf numFmtId="0" fontId="30" fillId="4" borderId="30" xfId="0" applyFont="1" applyFill="1" applyBorder="1" applyAlignment="1">
      <alignment horizontal="center" vertical="center"/>
    </xf>
    <xf numFmtId="0" fontId="30" fillId="4" borderId="31" xfId="0" applyFont="1" applyFill="1" applyBorder="1" applyAlignment="1">
      <alignment horizontal="center" vertical="center"/>
    </xf>
    <xf numFmtId="0" fontId="12" fillId="0" borderId="33" xfId="0" applyFont="1" applyBorder="1" applyAlignment="1">
      <alignment horizontal="left" vertical="center" wrapText="1"/>
    </xf>
    <xf numFmtId="0" fontId="12" fillId="0" borderId="0" xfId="0" applyFont="1" applyAlignment="1">
      <alignment horizontal="left" vertical="center" wrapText="1"/>
    </xf>
    <xf numFmtId="0" fontId="12" fillId="0" borderId="32" xfId="0" applyFont="1" applyBorder="1" applyAlignment="1">
      <alignment horizontal="left" vertical="center" wrapText="1"/>
    </xf>
    <xf numFmtId="0" fontId="0" fillId="13" borderId="3" xfId="0" applyFill="1" applyBorder="1" applyAlignment="1" applyProtection="1">
      <alignment horizontal="center" vertical="center"/>
      <protection locked="0"/>
    </xf>
    <xf numFmtId="0" fontId="0" fillId="13" borderId="4" xfId="0" applyFill="1" applyBorder="1" applyAlignment="1" applyProtection="1">
      <alignment horizontal="center" vertical="center"/>
      <protection locked="0"/>
    </xf>
    <xf numFmtId="0" fontId="0" fillId="13" borderId="27" xfId="0" applyFill="1" applyBorder="1" applyAlignment="1" applyProtection="1">
      <alignment horizontal="center" vertical="center"/>
      <protection locked="0"/>
    </xf>
    <xf numFmtId="0" fontId="24" fillId="0" borderId="18" xfId="0" applyFont="1" applyBorder="1" applyAlignment="1">
      <alignment horizontal="center" vertical="center" wrapText="1"/>
    </xf>
    <xf numFmtId="0" fontId="1" fillId="0" borderId="18" xfId="0" applyFont="1" applyBorder="1" applyAlignment="1">
      <alignment horizontal="center" vertical="center"/>
    </xf>
    <xf numFmtId="0" fontId="1" fillId="0" borderId="5" xfId="0" applyFont="1" applyBorder="1" applyAlignment="1">
      <alignment horizontal="center" vertical="center"/>
    </xf>
    <xf numFmtId="0" fontId="1" fillId="0" borderId="20" xfId="0" applyFont="1" applyBorder="1" applyAlignment="1">
      <alignment horizontal="center" vertical="center"/>
    </xf>
    <xf numFmtId="0" fontId="30" fillId="4" borderId="29" xfId="0" applyFont="1" applyFill="1" applyBorder="1" applyAlignment="1">
      <alignment horizontal="center" vertical="top" wrapText="1"/>
    </xf>
    <xf numFmtId="0" fontId="30" fillId="4" borderId="30" xfId="0" applyFont="1" applyFill="1" applyBorder="1" applyAlignment="1">
      <alignment horizontal="center" vertical="top" wrapText="1"/>
    </xf>
    <xf numFmtId="0" fontId="30" fillId="4" borderId="31" xfId="0" applyFont="1" applyFill="1" applyBorder="1" applyAlignment="1">
      <alignment horizontal="center" vertical="top" wrapText="1"/>
    </xf>
    <xf numFmtId="0" fontId="12" fillId="0" borderId="23" xfId="2" applyFont="1" applyBorder="1" applyAlignment="1" applyProtection="1">
      <alignment horizontal="left" vertical="top" wrapText="1"/>
    </xf>
    <xf numFmtId="0" fontId="12" fillId="0" borderId="24" xfId="2" applyFont="1" applyBorder="1" applyAlignment="1" applyProtection="1">
      <alignment horizontal="left" vertical="top" wrapText="1"/>
    </xf>
    <xf numFmtId="0" fontId="12" fillId="0" borderId="25" xfId="2" applyFont="1" applyBorder="1" applyAlignment="1" applyProtection="1">
      <alignment horizontal="left" vertical="top" wrapText="1"/>
    </xf>
    <xf numFmtId="0" fontId="4" fillId="4" borderId="26"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18" xfId="0" applyFont="1" applyBorder="1" applyAlignment="1">
      <alignment horizontal="left" vertical="center" wrapText="1"/>
    </xf>
    <xf numFmtId="0" fontId="4" fillId="0" borderId="2" xfId="0" applyFont="1" applyBorder="1" applyAlignment="1">
      <alignment horizontal="left" vertical="center" wrapText="1"/>
    </xf>
    <xf numFmtId="0" fontId="4" fillId="0" borderId="19" xfId="0" applyFont="1" applyBorder="1" applyAlignment="1">
      <alignment horizontal="left" vertical="center" wrapText="1"/>
    </xf>
    <xf numFmtId="166" fontId="12" fillId="13" borderId="2" xfId="5" applyNumberFormat="1" applyFont="1" applyFill="1" applyBorder="1" applyAlignment="1" applyProtection="1">
      <alignment horizontal="center"/>
      <protection locked="0"/>
    </xf>
    <xf numFmtId="166" fontId="12" fillId="13" borderId="19" xfId="5" applyNumberFormat="1" applyFont="1" applyFill="1" applyBorder="1" applyAlignment="1" applyProtection="1">
      <alignment horizontal="center"/>
      <protection locked="0"/>
    </xf>
    <xf numFmtId="0" fontId="20" fillId="0" borderId="18" xfId="0" applyFont="1" applyBorder="1" applyAlignment="1">
      <alignment horizontal="left" vertical="center"/>
    </xf>
    <xf numFmtId="0" fontId="20" fillId="0" borderId="2" xfId="0" applyFont="1" applyBorder="1" applyAlignment="1">
      <alignment horizontal="left" vertical="center"/>
    </xf>
    <xf numFmtId="0" fontId="20" fillId="0" borderId="19" xfId="0" applyFont="1" applyBorder="1" applyAlignment="1">
      <alignment horizontal="left" vertical="center"/>
    </xf>
    <xf numFmtId="0" fontId="30" fillId="4" borderId="15"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7" xfId="0" applyFont="1" applyFill="1" applyBorder="1" applyAlignment="1">
      <alignment horizontal="center" vertical="center" wrapText="1"/>
    </xf>
    <xf numFmtId="0" fontId="1" fillId="0" borderId="33"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42" xfId="0" applyFont="1" applyBorder="1" applyAlignment="1">
      <alignment horizontal="left" vertical="center"/>
    </xf>
    <xf numFmtId="0" fontId="29" fillId="0" borderId="18" xfId="0" applyFont="1" applyBorder="1" applyAlignment="1">
      <alignment horizontal="left" vertical="center" wrapText="1"/>
    </xf>
    <xf numFmtId="0" fontId="29" fillId="0" borderId="2" xfId="0" applyFont="1" applyBorder="1" applyAlignment="1">
      <alignment horizontal="left" vertical="center" wrapText="1"/>
    </xf>
    <xf numFmtId="0" fontId="29" fillId="0" borderId="7" xfId="0" applyFont="1" applyBorder="1" applyAlignment="1">
      <alignment horizontal="left" vertical="center" wrapText="1"/>
    </xf>
    <xf numFmtId="0" fontId="29" fillId="0" borderId="42" xfId="0" applyFont="1" applyBorder="1" applyAlignment="1">
      <alignment horizontal="left" vertical="center" wrapText="1"/>
    </xf>
    <xf numFmtId="0" fontId="1" fillId="13" borderId="26" xfId="0" applyFont="1" applyFill="1" applyBorder="1" applyAlignment="1" applyProtection="1">
      <alignment horizontal="left" vertical="center"/>
      <protection locked="0"/>
    </xf>
    <xf numFmtId="0" fontId="4" fillId="4" borderId="4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42"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1" fillId="0" borderId="44" xfId="0" applyFont="1" applyBorder="1" applyAlignment="1">
      <alignment horizontal="left" vertical="center" wrapText="1"/>
    </xf>
    <xf numFmtId="0" fontId="1" fillId="13" borderId="12" xfId="0" applyFont="1" applyFill="1" applyBorder="1" applyAlignment="1" applyProtection="1">
      <alignment horizontal="center" vertical="center"/>
      <protection locked="0"/>
    </xf>
    <xf numFmtId="0" fontId="1" fillId="13" borderId="1" xfId="0" applyFont="1" applyFill="1" applyBorder="1" applyAlignment="1" applyProtection="1">
      <alignment horizontal="center" vertical="center"/>
      <protection locked="0"/>
    </xf>
    <xf numFmtId="0" fontId="1" fillId="13" borderId="48" xfId="0" applyFont="1" applyFill="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4" fillId="0" borderId="26" xfId="0" applyFont="1" applyBorder="1" applyAlignment="1">
      <alignment horizontal="left" vertical="center"/>
    </xf>
    <xf numFmtId="0" fontId="4" fillId="0" borderId="4" xfId="0" applyFont="1" applyBorder="1" applyAlignment="1">
      <alignment horizontal="left" vertical="center"/>
    </xf>
    <xf numFmtId="0" fontId="4" fillId="0" borderId="27" xfId="0" applyFont="1" applyBorder="1" applyAlignment="1">
      <alignment horizontal="left" vertical="center"/>
    </xf>
    <xf numFmtId="0" fontId="12" fillId="0" borderId="26" xfId="0" applyFont="1" applyBorder="1" applyAlignment="1">
      <alignment horizontal="left" vertical="center" wrapText="1"/>
    </xf>
    <xf numFmtId="0" fontId="12" fillId="0" borderId="4" xfId="0" applyFont="1" applyBorder="1" applyAlignment="1">
      <alignment horizontal="left" vertical="center" wrapText="1"/>
    </xf>
    <xf numFmtId="0" fontId="12" fillId="0" borderId="27" xfId="0" applyFont="1" applyBorder="1" applyAlignment="1">
      <alignment horizontal="left" vertical="center" wrapText="1"/>
    </xf>
    <xf numFmtId="0" fontId="1" fillId="4" borderId="9"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0" xfId="0" applyFont="1" applyFill="1" applyBorder="1" applyAlignment="1">
      <alignment horizontal="center" vertical="center"/>
    </xf>
    <xf numFmtId="0" fontId="30" fillId="4" borderId="26" xfId="0" applyFont="1" applyFill="1" applyBorder="1" applyAlignment="1">
      <alignment horizontal="center" vertical="top"/>
    </xf>
    <xf numFmtId="0" fontId="30" fillId="4" borderId="4" xfId="0" applyFont="1" applyFill="1" applyBorder="1" applyAlignment="1">
      <alignment horizontal="center" vertical="top"/>
    </xf>
    <xf numFmtId="0" fontId="30" fillId="4" borderId="27" xfId="0" applyFont="1" applyFill="1" applyBorder="1" applyAlignment="1">
      <alignment horizontal="center" vertical="top"/>
    </xf>
    <xf numFmtId="0" fontId="11" fillId="0" borderId="26" xfId="0" applyFont="1" applyBorder="1" applyAlignment="1">
      <alignment horizontal="center" vertical="center"/>
    </xf>
    <xf numFmtId="0" fontId="11" fillId="0" borderId="4" xfId="0" applyFont="1" applyBorder="1" applyAlignment="1">
      <alignment horizontal="center" vertical="center"/>
    </xf>
    <xf numFmtId="0" fontId="11" fillId="0" borderId="27" xfId="0" applyFont="1" applyBorder="1" applyAlignment="1">
      <alignment horizontal="center" vertical="center"/>
    </xf>
    <xf numFmtId="0" fontId="1" fillId="0" borderId="9" xfId="0" applyFont="1" applyBorder="1" applyAlignment="1">
      <alignment horizontal="left" vertical="center"/>
    </xf>
    <xf numFmtId="0" fontId="1" fillId="0" borderId="6" xfId="0" applyFont="1" applyBorder="1" applyAlignment="1">
      <alignment horizontal="left" vertical="center"/>
    </xf>
    <xf numFmtId="0" fontId="1" fillId="13" borderId="9" xfId="0" applyFont="1" applyFill="1" applyBorder="1" applyAlignment="1" applyProtection="1">
      <alignment horizontal="center" vertical="center"/>
      <protection locked="0"/>
    </xf>
    <xf numFmtId="0" fontId="1" fillId="13" borderId="6" xfId="0" applyFont="1" applyFill="1" applyBorder="1" applyAlignment="1" applyProtection="1">
      <alignment horizontal="center" vertical="center"/>
      <protection locked="0"/>
    </xf>
    <xf numFmtId="0" fontId="1" fillId="13" borderId="10" xfId="0" applyFont="1" applyFill="1" applyBorder="1" applyAlignment="1" applyProtection="1">
      <alignment horizontal="center" vertical="center"/>
      <protection locked="0"/>
    </xf>
    <xf numFmtId="0" fontId="1" fillId="4" borderId="18" xfId="0" applyFont="1" applyFill="1" applyBorder="1" applyAlignment="1">
      <alignment horizontal="left" vertical="center"/>
    </xf>
    <xf numFmtId="0" fontId="1" fillId="4" borderId="2" xfId="0" applyFont="1" applyFill="1" applyBorder="1" applyAlignment="1">
      <alignment horizontal="left" vertical="center"/>
    </xf>
    <xf numFmtId="0" fontId="1" fillId="4" borderId="19" xfId="0" applyFont="1" applyFill="1" applyBorder="1" applyAlignment="1">
      <alignment horizontal="left" vertical="center"/>
    </xf>
    <xf numFmtId="0" fontId="1" fillId="4" borderId="41"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4" borderId="42" xfId="0" applyFont="1" applyFill="1" applyBorder="1" applyAlignment="1">
      <alignment horizontal="left" vertical="center" wrapText="1"/>
    </xf>
    <xf numFmtId="0" fontId="33" fillId="13" borderId="3" xfId="5" applyFont="1" applyFill="1" applyBorder="1" applyAlignment="1" applyProtection="1">
      <alignment horizontal="center" vertical="center"/>
      <protection locked="0"/>
    </xf>
    <xf numFmtId="0" fontId="33" fillId="13" borderId="4" xfId="5" applyFont="1" applyFill="1" applyBorder="1" applyAlignment="1" applyProtection="1">
      <alignment horizontal="center" vertical="center"/>
      <protection locked="0"/>
    </xf>
    <xf numFmtId="0" fontId="10" fillId="0" borderId="18" xfId="0" applyFont="1" applyBorder="1" applyAlignment="1">
      <alignment horizontal="center" vertical="center" wrapText="1"/>
    </xf>
    <xf numFmtId="0" fontId="10" fillId="0" borderId="18" xfId="0" applyFont="1" applyBorder="1" applyAlignment="1">
      <alignment horizontal="center"/>
    </xf>
    <xf numFmtId="0" fontId="10" fillId="0" borderId="2" xfId="0" applyFont="1" applyBorder="1" applyAlignment="1">
      <alignment horizontal="center"/>
    </xf>
    <xf numFmtId="0" fontId="10" fillId="0" borderId="19" xfId="0" applyFont="1" applyBorder="1" applyAlignment="1">
      <alignment horizontal="center"/>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27" fillId="0" borderId="2" xfId="0" applyFont="1" applyBorder="1" applyAlignment="1">
      <alignment horizontal="center" vertical="center" wrapText="1"/>
    </xf>
    <xf numFmtId="0" fontId="27" fillId="0" borderId="19" xfId="0" applyFont="1" applyBorder="1" applyAlignment="1">
      <alignment horizontal="center" vertical="center" wrapText="1"/>
    </xf>
    <xf numFmtId="0" fontId="2" fillId="13" borderId="21" xfId="0" applyFont="1" applyFill="1" applyBorder="1" applyAlignment="1" applyProtection="1">
      <alignment horizontal="center" vertical="center"/>
      <protection locked="0"/>
    </xf>
    <xf numFmtId="0" fontId="2" fillId="13" borderId="22" xfId="0" applyFont="1" applyFill="1" applyBorder="1" applyAlignment="1" applyProtection="1">
      <alignment horizontal="center" vertical="center"/>
      <protection locked="0"/>
    </xf>
    <xf numFmtId="0" fontId="2" fillId="13" borderId="2" xfId="0" applyFont="1" applyFill="1" applyBorder="1" applyAlignment="1" applyProtection="1">
      <alignment horizontal="center" vertical="center"/>
      <protection locked="0"/>
    </xf>
    <xf numFmtId="0" fontId="2" fillId="13" borderId="19" xfId="0" applyFont="1" applyFill="1" applyBorder="1" applyAlignment="1" applyProtection="1">
      <alignment horizontal="center" vertical="center"/>
      <protection locked="0"/>
    </xf>
    <xf numFmtId="0" fontId="1" fillId="13" borderId="14" xfId="0" applyFont="1" applyFill="1" applyBorder="1" applyAlignment="1" applyProtection="1">
      <alignment horizontal="center" vertical="center"/>
      <protection locked="0"/>
    </xf>
    <xf numFmtId="0" fontId="1" fillId="13" borderId="44" xfId="0" applyFont="1" applyFill="1" applyBorder="1" applyAlignment="1" applyProtection="1">
      <alignment horizontal="center" vertical="center"/>
      <protection locked="0"/>
    </xf>
    <xf numFmtId="0" fontId="1" fillId="13" borderId="7" xfId="0" applyFont="1" applyFill="1" applyBorder="1" applyAlignment="1" applyProtection="1">
      <alignment horizontal="center" vertical="center"/>
      <protection locked="0"/>
    </xf>
    <xf numFmtId="0" fontId="1" fillId="13" borderId="42" xfId="0" applyFont="1" applyFill="1" applyBorder="1" applyAlignment="1" applyProtection="1">
      <alignment horizontal="center" vertical="center"/>
      <protection locked="0"/>
    </xf>
    <xf numFmtId="0" fontId="1" fillId="0" borderId="33" xfId="0" applyFont="1" applyBorder="1" applyAlignment="1">
      <alignment horizontal="left" vertical="center" wrapText="1"/>
    </xf>
    <xf numFmtId="0" fontId="1" fillId="0" borderId="0" xfId="0" applyFont="1" applyAlignment="1">
      <alignment horizontal="left" vertical="center" wrapText="1"/>
    </xf>
    <xf numFmtId="0" fontId="1" fillId="0" borderId="32" xfId="0" applyFont="1" applyBorder="1" applyAlignment="1">
      <alignment horizontal="left" vertical="center" wrapText="1"/>
    </xf>
    <xf numFmtId="0" fontId="30" fillId="4" borderId="49" xfId="0" applyFont="1" applyFill="1" applyBorder="1" applyAlignment="1">
      <alignment horizontal="center" vertical="top"/>
    </xf>
    <xf numFmtId="0" fontId="30" fillId="4" borderId="50" xfId="0" applyFont="1" applyFill="1" applyBorder="1" applyAlignment="1">
      <alignment horizontal="center" vertical="top"/>
    </xf>
    <xf numFmtId="0" fontId="30" fillId="4" borderId="51" xfId="0" applyFont="1" applyFill="1" applyBorder="1" applyAlignment="1">
      <alignment horizontal="center" vertical="top"/>
    </xf>
    <xf numFmtId="0" fontId="35" fillId="0" borderId="36" xfId="0" applyFont="1" applyBorder="1" applyAlignment="1">
      <alignment horizontal="left" vertical="center" wrapText="1"/>
    </xf>
    <xf numFmtId="0" fontId="35" fillId="0" borderId="28" xfId="0" applyFont="1" applyBorder="1" applyAlignment="1">
      <alignment horizontal="left" vertical="center" wrapText="1"/>
    </xf>
    <xf numFmtId="0" fontId="35" fillId="0" borderId="37" xfId="0" applyFont="1" applyBorder="1" applyAlignment="1">
      <alignment horizontal="left" vertical="center" wrapText="1"/>
    </xf>
    <xf numFmtId="0" fontId="1" fillId="13" borderId="20" xfId="0" applyFont="1" applyFill="1" applyBorder="1" applyAlignment="1">
      <alignment horizontal="center" vertical="center"/>
    </xf>
    <xf numFmtId="0" fontId="1" fillId="13" borderId="21" xfId="0" applyFont="1" applyFill="1" applyBorder="1" applyAlignment="1">
      <alignment horizontal="center" vertical="center"/>
    </xf>
    <xf numFmtId="0" fontId="1" fillId="13" borderId="18" xfId="0" applyFont="1" applyFill="1" applyBorder="1" applyAlignment="1">
      <alignment horizontal="center" vertical="center"/>
    </xf>
    <xf numFmtId="0" fontId="1" fillId="13" borderId="2"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9" xfId="0" applyFont="1" applyBorder="1" applyAlignment="1">
      <alignment horizontal="center" vertical="center" wrapText="1"/>
    </xf>
    <xf numFmtId="0" fontId="1" fillId="0" borderId="22" xfId="0" applyFont="1" applyBorder="1" applyAlignment="1">
      <alignment horizontal="left" vertical="center"/>
    </xf>
    <xf numFmtId="0" fontId="28" fillId="0" borderId="18" xfId="0" applyFont="1" applyBorder="1" applyAlignment="1">
      <alignment horizontal="center" vertical="center"/>
    </xf>
    <xf numFmtId="0" fontId="28" fillId="0" borderId="2" xfId="0" applyFont="1" applyBorder="1" applyAlignment="1">
      <alignment horizontal="center" vertical="center"/>
    </xf>
    <xf numFmtId="0" fontId="28" fillId="0" borderId="19" xfId="0" applyFont="1" applyBorder="1" applyAlignment="1">
      <alignment horizontal="center" vertical="center"/>
    </xf>
    <xf numFmtId="0" fontId="1" fillId="0" borderId="20" xfId="0" applyFont="1" applyBorder="1" applyAlignment="1">
      <alignment horizontal="left" vertical="center" wrapText="1"/>
    </xf>
    <xf numFmtId="0" fontId="31" fillId="4" borderId="18"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19" xfId="0" applyFont="1" applyFill="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44" xfId="0" applyFont="1" applyBorder="1" applyAlignment="1">
      <alignment horizontal="center" vertical="center"/>
    </xf>
    <xf numFmtId="0" fontId="1" fillId="13" borderId="18" xfId="0" applyFont="1" applyFill="1" applyBorder="1" applyAlignment="1" applyProtection="1">
      <alignment horizontal="center" vertical="center"/>
      <protection locked="0"/>
    </xf>
    <xf numFmtId="0" fontId="1" fillId="0" borderId="34" xfId="0" applyFont="1" applyBorder="1" applyAlignment="1">
      <alignment horizontal="left" vertical="center" wrapText="1"/>
    </xf>
    <xf numFmtId="0" fontId="1" fillId="0" borderId="6" xfId="0" applyFont="1" applyBorder="1" applyAlignment="1">
      <alignment horizontal="left" vertical="center" wrapText="1"/>
    </xf>
    <xf numFmtId="0" fontId="1" fillId="0" borderId="35" xfId="0" applyFont="1" applyBorder="1" applyAlignment="1">
      <alignment horizontal="left" vertical="center" wrapText="1"/>
    </xf>
    <xf numFmtId="0" fontId="34" fillId="13" borderId="2" xfId="0" applyFont="1" applyFill="1" applyBorder="1" applyAlignment="1" applyProtection="1">
      <alignment horizontal="center" vertical="center"/>
      <protection locked="0"/>
    </xf>
    <xf numFmtId="0" fontId="34" fillId="13" borderId="19" xfId="0" applyFont="1" applyFill="1" applyBorder="1" applyAlignment="1" applyProtection="1">
      <alignment horizontal="center" vertical="center"/>
      <protection locked="0"/>
    </xf>
    <xf numFmtId="0" fontId="1" fillId="0" borderId="7" xfId="0" applyFont="1" applyBorder="1" applyAlignment="1">
      <alignment horizontal="center" vertical="center"/>
    </xf>
    <xf numFmtId="0" fontId="1" fillId="0" borderId="42" xfId="0" applyFont="1" applyBorder="1" applyAlignment="1">
      <alignment horizontal="center" vertical="center"/>
    </xf>
    <xf numFmtId="0" fontId="16" fillId="0" borderId="18"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2" xfId="0" applyFont="1" applyBorder="1" applyAlignment="1">
      <alignment horizontal="center" vertical="center"/>
    </xf>
    <xf numFmtId="0" fontId="16" fillId="0" borderId="2" xfId="0" applyFont="1" applyBorder="1" applyAlignment="1">
      <alignment horizontal="left" vertical="center" shrinkToFit="1"/>
    </xf>
    <xf numFmtId="0" fontId="16" fillId="0" borderId="19"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xf>
    <xf numFmtId="14" fontId="1" fillId="13" borderId="2" xfId="0" applyNumberFormat="1" applyFont="1" applyFill="1" applyBorder="1" applyAlignment="1" applyProtection="1">
      <alignment horizontal="center" vertical="center"/>
      <protection locked="0"/>
    </xf>
    <xf numFmtId="14" fontId="1" fillId="13" borderId="19" xfId="0" applyNumberFormat="1" applyFont="1" applyFill="1" applyBorder="1" applyAlignment="1" applyProtection="1">
      <alignment horizontal="center" vertical="center"/>
      <protection locked="0"/>
    </xf>
    <xf numFmtId="6" fontId="4" fillId="4" borderId="21" xfId="0" applyNumberFormat="1" applyFont="1" applyFill="1" applyBorder="1" applyAlignment="1">
      <alignment horizontal="center" vertical="center"/>
    </xf>
    <xf numFmtId="6" fontId="4" fillId="4" borderId="22" xfId="0" applyNumberFormat="1" applyFont="1" applyFill="1" applyBorder="1" applyAlignment="1">
      <alignment horizontal="center" vertical="center"/>
    </xf>
    <xf numFmtId="9" fontId="4" fillId="4" borderId="2" xfId="0" applyNumberFormat="1" applyFont="1" applyFill="1" applyBorder="1" applyAlignment="1">
      <alignment horizontal="center" vertical="center"/>
    </xf>
    <xf numFmtId="6" fontId="4" fillId="4" borderId="2" xfId="0" applyNumberFormat="1" applyFont="1" applyFill="1" applyBorder="1" applyAlignment="1">
      <alignment horizontal="center" vertical="center"/>
    </xf>
    <xf numFmtId="6" fontId="4" fillId="4" borderId="19" xfId="0" applyNumberFormat="1" applyFont="1" applyFill="1" applyBorder="1" applyAlignment="1">
      <alignment horizontal="center" vertical="center"/>
    </xf>
    <xf numFmtId="0" fontId="4" fillId="0" borderId="18" xfId="0" applyFont="1" applyBorder="1" applyAlignment="1">
      <alignment horizontal="right" vertical="center"/>
    </xf>
    <xf numFmtId="0" fontId="4" fillId="0" borderId="2" xfId="0" applyFont="1" applyBorder="1" applyAlignment="1">
      <alignment horizontal="right" vertical="center"/>
    </xf>
    <xf numFmtId="0" fontId="4" fillId="4" borderId="18"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9" xfId="0" applyFont="1" applyFill="1" applyBorder="1" applyAlignment="1">
      <alignment horizontal="left" vertical="center" wrapText="1"/>
    </xf>
    <xf numFmtId="6" fontId="1" fillId="13" borderId="2" xfId="4" applyNumberFormat="1" applyFont="1" applyFill="1" applyBorder="1" applyAlignment="1" applyProtection="1">
      <alignment horizontal="center" vertical="center"/>
      <protection locked="0"/>
    </xf>
    <xf numFmtId="6" fontId="1" fillId="4" borderId="2" xfId="4" applyNumberFormat="1" applyFont="1" applyFill="1" applyBorder="1" applyAlignment="1">
      <alignment horizontal="center" vertical="center"/>
    </xf>
    <xf numFmtId="6" fontId="1" fillId="4" borderId="19" xfId="4" applyNumberFormat="1" applyFont="1" applyFill="1" applyBorder="1" applyAlignment="1">
      <alignment horizontal="center" vertical="center"/>
    </xf>
    <xf numFmtId="6" fontId="4" fillId="4" borderId="2" xfId="4" applyNumberFormat="1" applyFont="1" applyFill="1" applyBorder="1" applyAlignment="1">
      <alignment horizontal="center" vertical="center"/>
    </xf>
    <xf numFmtId="6" fontId="4" fillId="4" borderId="19" xfId="4" applyNumberFormat="1" applyFont="1" applyFill="1" applyBorder="1" applyAlignment="1">
      <alignment horizontal="center" vertical="center"/>
    </xf>
    <xf numFmtId="0" fontId="18" fillId="0" borderId="18" xfId="0" applyFont="1" applyBorder="1" applyAlignment="1">
      <alignment horizontal="left" vertical="center" wrapText="1"/>
    </xf>
    <xf numFmtId="0" fontId="18" fillId="0" borderId="2" xfId="0" applyFont="1" applyBorder="1" applyAlignment="1">
      <alignment horizontal="left" vertical="center" wrapText="1"/>
    </xf>
    <xf numFmtId="0" fontId="18" fillId="0" borderId="19" xfId="0" applyFont="1" applyBorder="1" applyAlignment="1">
      <alignment horizontal="left" vertical="center" wrapText="1"/>
    </xf>
    <xf numFmtId="0" fontId="30" fillId="4" borderId="15" xfId="0" quotePrefix="1" applyFont="1" applyFill="1" applyBorder="1" applyAlignment="1">
      <alignment horizontal="center" vertical="center"/>
    </xf>
    <xf numFmtId="0" fontId="30" fillId="4" borderId="16" xfId="0" quotePrefix="1" applyFont="1" applyFill="1" applyBorder="1" applyAlignment="1">
      <alignment horizontal="center" vertical="center"/>
    </xf>
    <xf numFmtId="0" fontId="30" fillId="4" borderId="17" xfId="0" quotePrefix="1" applyFont="1" applyFill="1" applyBorder="1" applyAlignment="1">
      <alignment horizontal="center" vertical="center"/>
    </xf>
    <xf numFmtId="8" fontId="1" fillId="13" borderId="2" xfId="4" applyNumberFormat="1" applyFont="1" applyFill="1" applyBorder="1" applyAlignment="1" applyProtection="1">
      <alignment horizontal="center" vertical="center"/>
      <protection locked="0"/>
    </xf>
    <xf numFmtId="8" fontId="1" fillId="13" borderId="19" xfId="4" applyNumberFormat="1" applyFont="1" applyFill="1" applyBorder="1" applyAlignment="1" applyProtection="1">
      <alignment horizontal="center" vertical="center"/>
      <protection locked="0"/>
    </xf>
    <xf numFmtId="0" fontId="4" fillId="4" borderId="18" xfId="0" applyFont="1" applyFill="1" applyBorder="1" applyAlignment="1">
      <alignment horizontal="left" vertical="center"/>
    </xf>
    <xf numFmtId="0" fontId="4" fillId="4" borderId="2" xfId="0" applyFont="1" applyFill="1" applyBorder="1" applyAlignment="1">
      <alignment horizontal="left" vertical="center"/>
    </xf>
    <xf numFmtId="0" fontId="4" fillId="4" borderId="19" xfId="0" applyFont="1" applyFill="1" applyBorder="1" applyAlignment="1">
      <alignment horizontal="left" vertical="center"/>
    </xf>
    <xf numFmtId="0" fontId="4" fillId="4" borderId="2"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6" fontId="1" fillId="13" borderId="2" xfId="4" applyNumberFormat="1" applyFont="1" applyFill="1" applyBorder="1" applyAlignment="1" applyProtection="1">
      <alignment horizontal="center" vertical="center" wrapText="1"/>
      <protection locked="0"/>
    </xf>
    <xf numFmtId="6" fontId="1" fillId="4" borderId="2" xfId="4" applyNumberFormat="1" applyFont="1" applyFill="1" applyBorder="1" applyAlignment="1">
      <alignment horizontal="center" vertical="center" wrapText="1"/>
    </xf>
    <xf numFmtId="6" fontId="1" fillId="4" borderId="19" xfId="4" applyNumberFormat="1" applyFont="1" applyFill="1" applyBorder="1" applyAlignment="1">
      <alignment horizontal="center" vertical="center" wrapText="1"/>
    </xf>
    <xf numFmtId="0" fontId="28" fillId="0" borderId="18" xfId="0" applyFont="1" applyBorder="1" applyAlignment="1">
      <alignment horizontal="left" vertical="center" wrapText="1"/>
    </xf>
    <xf numFmtId="0" fontId="28" fillId="0" borderId="2" xfId="0" applyFont="1" applyBorder="1" applyAlignment="1">
      <alignment horizontal="left" vertical="center" wrapText="1"/>
    </xf>
    <xf numFmtId="0" fontId="28" fillId="0" borderId="19" xfId="0" applyFont="1" applyBorder="1" applyAlignment="1">
      <alignment horizontal="left" vertical="center" wrapText="1"/>
    </xf>
    <xf numFmtId="9" fontId="1" fillId="13" borderId="2" xfId="0" applyNumberFormat="1" applyFont="1" applyFill="1" applyBorder="1" applyAlignment="1" applyProtection="1">
      <alignment horizontal="center" vertical="center"/>
      <protection locked="0"/>
    </xf>
    <xf numFmtId="9" fontId="1" fillId="13" borderId="19" xfId="0" applyNumberFormat="1" applyFont="1" applyFill="1" applyBorder="1" applyAlignment="1" applyProtection="1">
      <alignment horizontal="center" vertical="center"/>
      <protection locked="0"/>
    </xf>
    <xf numFmtId="0" fontId="10" fillId="4" borderId="18"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19" xfId="0" applyFont="1" applyFill="1" applyBorder="1" applyAlignment="1">
      <alignment horizontal="left" vertical="center" wrapText="1"/>
    </xf>
    <xf numFmtId="6" fontId="1" fillId="0" borderId="2" xfId="4" applyNumberFormat="1" applyFont="1" applyBorder="1" applyAlignment="1">
      <alignment horizontal="center" vertical="center"/>
    </xf>
    <xf numFmtId="6" fontId="1" fillId="13" borderId="7" xfId="4" applyNumberFormat="1" applyFont="1" applyFill="1" applyBorder="1" applyAlignment="1" applyProtection="1">
      <alignment horizontal="center" vertical="center"/>
      <protection locked="0"/>
    </xf>
    <xf numFmtId="6" fontId="1" fillId="0" borderId="7" xfId="4" applyNumberFormat="1" applyFont="1" applyBorder="1" applyAlignment="1">
      <alignment horizontal="center" vertical="center"/>
    </xf>
    <xf numFmtId="49" fontId="1" fillId="13" borderId="2" xfId="0" applyNumberFormat="1" applyFont="1" applyFill="1" applyBorder="1" applyAlignment="1" applyProtection="1">
      <alignment horizontal="center" vertical="center" wrapText="1"/>
      <protection locked="0"/>
    </xf>
    <xf numFmtId="49" fontId="1" fillId="13" borderId="19" xfId="0" applyNumberFormat="1" applyFont="1" applyFill="1" applyBorder="1" applyAlignment="1" applyProtection="1">
      <alignment horizontal="center" vertical="center" wrapText="1"/>
      <protection locked="0"/>
    </xf>
    <xf numFmtId="6" fontId="1" fillId="13" borderId="2" xfId="0" applyNumberFormat="1" applyFont="1" applyFill="1" applyBorder="1" applyAlignment="1" applyProtection="1">
      <alignment horizontal="center" vertical="center"/>
      <protection locked="0"/>
    </xf>
    <xf numFmtId="49" fontId="4" fillId="14" borderId="2" xfId="0" applyNumberFormat="1" applyFont="1" applyFill="1" applyBorder="1" applyAlignment="1">
      <alignment horizontal="center" vertical="center" wrapText="1"/>
    </xf>
    <xf numFmtId="49" fontId="4" fillId="14" borderId="19" xfId="0" applyNumberFormat="1" applyFont="1" applyFill="1" applyBorder="1" applyAlignment="1">
      <alignment horizontal="center" vertical="center" wrapText="1"/>
    </xf>
    <xf numFmtId="6" fontId="1" fillId="13" borderId="7" xfId="0" applyNumberFormat="1" applyFont="1" applyFill="1" applyBorder="1" applyAlignment="1" applyProtection="1">
      <alignment horizontal="center" vertical="center"/>
      <protection locked="0"/>
    </xf>
    <xf numFmtId="6" fontId="4" fillId="4" borderId="16" xfId="4" applyNumberFormat="1" applyFont="1" applyFill="1" applyBorder="1" applyAlignment="1">
      <alignment horizontal="center" vertical="center"/>
    </xf>
    <xf numFmtId="0" fontId="30" fillId="4" borderId="15" xfId="0" quotePrefix="1" applyFont="1" applyFill="1" applyBorder="1" applyAlignment="1">
      <alignment horizontal="center"/>
    </xf>
    <xf numFmtId="0" fontId="30" fillId="4" borderId="16" xfId="0" quotePrefix="1" applyFont="1" applyFill="1" applyBorder="1" applyAlignment="1">
      <alignment horizontal="center"/>
    </xf>
    <xf numFmtId="0" fontId="30" fillId="4" borderId="17" xfId="0" quotePrefix="1" applyFont="1" applyFill="1" applyBorder="1" applyAlignment="1">
      <alignment horizontal="center"/>
    </xf>
    <xf numFmtId="49" fontId="4" fillId="0" borderId="2"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14" borderId="21" xfId="0" applyNumberFormat="1" applyFont="1" applyFill="1" applyBorder="1" applyAlignment="1">
      <alignment horizontal="center" vertical="center" wrapText="1"/>
    </xf>
    <xf numFmtId="49" fontId="4" fillId="14" borderId="22" xfId="0" applyNumberFormat="1" applyFont="1" applyFill="1" applyBorder="1" applyAlignment="1">
      <alignment horizontal="center" vertical="center" wrapText="1"/>
    </xf>
    <xf numFmtId="0" fontId="4" fillId="4" borderId="18"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18" xfId="0" applyFont="1" applyFill="1" applyBorder="1" applyAlignment="1">
      <alignment horizontal="right" vertical="top"/>
    </xf>
    <xf numFmtId="0" fontId="4" fillId="4" borderId="2" xfId="0" applyFont="1" applyFill="1" applyBorder="1" applyAlignment="1">
      <alignment horizontal="right" vertical="top"/>
    </xf>
    <xf numFmtId="6" fontId="1" fillId="0" borderId="16" xfId="4" applyNumberFormat="1" applyFont="1" applyBorder="1" applyAlignment="1">
      <alignment horizontal="center" vertical="center"/>
    </xf>
    <xf numFmtId="6" fontId="4" fillId="4" borderId="52" xfId="4" applyNumberFormat="1" applyFont="1" applyFill="1" applyBorder="1" applyAlignment="1">
      <alignment horizontal="center" vertical="center"/>
    </xf>
    <xf numFmtId="0" fontId="4" fillId="4" borderId="20" xfId="0" applyFont="1" applyFill="1" applyBorder="1" applyAlignment="1">
      <alignment horizontal="right" vertical="top"/>
    </xf>
    <xf numFmtId="0" fontId="4" fillId="4" borderId="21" xfId="0" applyFont="1" applyFill="1" applyBorder="1" applyAlignment="1">
      <alignment horizontal="right" vertical="top"/>
    </xf>
    <xf numFmtId="0" fontId="30" fillId="4" borderId="29" xfId="0" applyFont="1" applyFill="1" applyBorder="1" applyAlignment="1">
      <alignment horizontal="center"/>
    </xf>
    <xf numFmtId="0" fontId="30" fillId="4" borderId="30" xfId="0" applyFont="1" applyFill="1" applyBorder="1" applyAlignment="1">
      <alignment horizontal="center"/>
    </xf>
    <xf numFmtId="0" fontId="30" fillId="4" borderId="31" xfId="0" applyFont="1" applyFill="1" applyBorder="1" applyAlignment="1">
      <alignment horizontal="center"/>
    </xf>
    <xf numFmtId="0" fontId="14" fillId="0" borderId="23" xfId="2" applyFont="1" applyBorder="1" applyAlignment="1" applyProtection="1">
      <alignment horizontal="left" vertical="center" wrapText="1"/>
    </xf>
    <xf numFmtId="0" fontId="14" fillId="0" borderId="24" xfId="2" applyFont="1" applyBorder="1" applyAlignment="1" applyProtection="1">
      <alignment horizontal="left" vertical="center" wrapText="1"/>
    </xf>
    <xf numFmtId="0" fontId="14" fillId="0" borderId="25" xfId="2" applyFont="1" applyBorder="1" applyAlignment="1" applyProtection="1">
      <alignment horizontal="left"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30" fillId="0" borderId="29" xfId="0" applyFont="1" applyBorder="1" applyAlignment="1">
      <alignment horizontal="center" vertical="top"/>
    </xf>
    <xf numFmtId="0" fontId="30" fillId="0" borderId="30" xfId="0" applyFont="1" applyBorder="1" applyAlignment="1">
      <alignment horizontal="center" vertical="top"/>
    </xf>
    <xf numFmtId="0" fontId="30" fillId="0" borderId="31" xfId="0" applyFont="1" applyBorder="1" applyAlignment="1">
      <alignment horizontal="center" vertical="top"/>
    </xf>
  </cellXfs>
  <cellStyles count="8">
    <cellStyle name="01 TEXT 2" xfId="7"/>
    <cellStyle name="02 Prompt 2" xfId="6"/>
    <cellStyle name="Currency" xfId="4" builtinId="4"/>
    <cellStyle name="Hyperlink" xfId="2" builtinId="8"/>
    <cellStyle name="Normal" xfId="0" builtinId="0"/>
    <cellStyle name="Normal 10" xfId="1"/>
    <cellStyle name="Normal 2" xfId="3"/>
    <cellStyle name="Normal 2 2" xfId="5"/>
  </cellStyles>
  <dxfs count="0"/>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151039</xdr:colOff>
      <xdr:row>4</xdr:row>
      <xdr:rowOff>147864</xdr:rowOff>
    </xdr:from>
    <xdr:to>
      <xdr:col>4</xdr:col>
      <xdr:colOff>787934</xdr:colOff>
      <xdr:row>17</xdr:row>
      <xdr:rowOff>75292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9039" y="2352221"/>
          <a:ext cx="2414895"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161925</xdr:colOff>
          <xdr:row>2</xdr:row>
          <xdr:rowOff>342900</xdr:rowOff>
        </xdr:from>
        <xdr:to>
          <xdr:col>34</xdr:col>
          <xdr:colOff>104775</xdr:colOff>
          <xdr:row>4</xdr:row>
          <xdr:rowOff>9525</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2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xdr:row>
          <xdr:rowOff>161925</xdr:rowOff>
        </xdr:from>
        <xdr:to>
          <xdr:col>34</xdr:col>
          <xdr:colOff>104775</xdr:colOff>
          <xdr:row>5</xdr:row>
          <xdr:rowOff>19050</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2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xdr:row>
          <xdr:rowOff>161925</xdr:rowOff>
        </xdr:from>
        <xdr:to>
          <xdr:col>34</xdr:col>
          <xdr:colOff>104775</xdr:colOff>
          <xdr:row>6</xdr:row>
          <xdr:rowOff>19050</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2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5</xdr:row>
          <xdr:rowOff>161925</xdr:rowOff>
        </xdr:from>
        <xdr:to>
          <xdr:col>34</xdr:col>
          <xdr:colOff>104775</xdr:colOff>
          <xdr:row>7</xdr:row>
          <xdr:rowOff>19050</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2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6</xdr:row>
          <xdr:rowOff>161925</xdr:rowOff>
        </xdr:from>
        <xdr:to>
          <xdr:col>34</xdr:col>
          <xdr:colOff>104775</xdr:colOff>
          <xdr:row>8</xdr:row>
          <xdr:rowOff>19050</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2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7</xdr:row>
          <xdr:rowOff>161925</xdr:rowOff>
        </xdr:from>
        <xdr:to>
          <xdr:col>34</xdr:col>
          <xdr:colOff>104775</xdr:colOff>
          <xdr:row>9</xdr:row>
          <xdr:rowOff>19050</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2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8</xdr:row>
          <xdr:rowOff>161925</xdr:rowOff>
        </xdr:from>
        <xdr:to>
          <xdr:col>34</xdr:col>
          <xdr:colOff>104775</xdr:colOff>
          <xdr:row>10</xdr:row>
          <xdr:rowOff>19050</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2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9</xdr:row>
          <xdr:rowOff>161925</xdr:rowOff>
        </xdr:from>
        <xdr:to>
          <xdr:col>34</xdr:col>
          <xdr:colOff>104775</xdr:colOff>
          <xdr:row>11</xdr:row>
          <xdr:rowOff>9525</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02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85725</xdr:colOff>
          <xdr:row>2</xdr:row>
          <xdr:rowOff>742950</xdr:rowOff>
        </xdr:from>
        <xdr:to>
          <xdr:col>37</xdr:col>
          <xdr:colOff>47625</xdr:colOff>
          <xdr:row>4</xdr:row>
          <xdr:rowOff>28575</xdr:rowOff>
        </xdr:to>
        <xdr:sp macro="" textlink="">
          <xdr:nvSpPr>
            <xdr:cNvPr id="82965" name="Check Box 21" hidden="1">
              <a:extLst>
                <a:ext uri="{63B3BB69-23CF-44E3-9099-C40C66FF867C}">
                  <a14:compatExt spid="_x0000_s82965"/>
                </a:ext>
                <a:ext uri="{FF2B5EF4-FFF2-40B4-BE49-F238E27FC236}">
                  <a16:creationId xmlns:a16="http://schemas.microsoft.com/office/drawing/2014/main" id="{00000000-0008-0000-0C00-00001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3</xdr:row>
          <xdr:rowOff>171450</xdr:rowOff>
        </xdr:from>
        <xdr:to>
          <xdr:col>37</xdr:col>
          <xdr:colOff>47625</xdr:colOff>
          <xdr:row>5</xdr:row>
          <xdr:rowOff>28575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C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19</xdr:row>
          <xdr:rowOff>161925</xdr:rowOff>
        </xdr:from>
        <xdr:to>
          <xdr:col>37</xdr:col>
          <xdr:colOff>47625</xdr:colOff>
          <xdr:row>21</xdr:row>
          <xdr:rowOff>19050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C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18</xdr:row>
          <xdr:rowOff>161925</xdr:rowOff>
        </xdr:from>
        <xdr:to>
          <xdr:col>37</xdr:col>
          <xdr:colOff>47625</xdr:colOff>
          <xdr:row>20</xdr:row>
          <xdr:rowOff>19050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C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17</xdr:row>
          <xdr:rowOff>161925</xdr:rowOff>
        </xdr:from>
        <xdr:to>
          <xdr:col>37</xdr:col>
          <xdr:colOff>47625</xdr:colOff>
          <xdr:row>19</xdr:row>
          <xdr:rowOff>19050</xdr:rowOff>
        </xdr:to>
        <xdr:sp macro="" textlink="">
          <xdr:nvSpPr>
            <xdr:cNvPr id="82969" name="Check Box 25" hidden="1">
              <a:extLst>
                <a:ext uri="{63B3BB69-23CF-44E3-9099-C40C66FF867C}">
                  <a14:compatExt spid="_x0000_s82969"/>
                </a:ext>
                <a:ext uri="{FF2B5EF4-FFF2-40B4-BE49-F238E27FC236}">
                  <a16:creationId xmlns:a16="http://schemas.microsoft.com/office/drawing/2014/main" id="{00000000-0008-0000-0C00-00001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16</xdr:row>
          <xdr:rowOff>152400</xdr:rowOff>
        </xdr:from>
        <xdr:to>
          <xdr:col>37</xdr:col>
          <xdr:colOff>47625</xdr:colOff>
          <xdr:row>18</xdr:row>
          <xdr:rowOff>9525</xdr:rowOff>
        </xdr:to>
        <xdr:sp macro="" textlink="">
          <xdr:nvSpPr>
            <xdr:cNvPr id="82970" name="Check Box 26" hidden="1">
              <a:extLst>
                <a:ext uri="{63B3BB69-23CF-44E3-9099-C40C66FF867C}">
                  <a14:compatExt spid="_x0000_s82970"/>
                </a:ext>
                <a:ext uri="{FF2B5EF4-FFF2-40B4-BE49-F238E27FC236}">
                  <a16:creationId xmlns:a16="http://schemas.microsoft.com/office/drawing/2014/main" id="{00000000-0008-0000-0C00-00001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15</xdr:row>
          <xdr:rowOff>152400</xdr:rowOff>
        </xdr:from>
        <xdr:to>
          <xdr:col>37</xdr:col>
          <xdr:colOff>47625</xdr:colOff>
          <xdr:row>17</xdr:row>
          <xdr:rowOff>9525</xdr:rowOff>
        </xdr:to>
        <xdr:sp macro="" textlink="">
          <xdr:nvSpPr>
            <xdr:cNvPr id="82971" name="Check Box 27" hidden="1">
              <a:extLst>
                <a:ext uri="{63B3BB69-23CF-44E3-9099-C40C66FF867C}">
                  <a14:compatExt spid="_x0000_s82971"/>
                </a:ext>
                <a:ext uri="{FF2B5EF4-FFF2-40B4-BE49-F238E27FC236}">
                  <a16:creationId xmlns:a16="http://schemas.microsoft.com/office/drawing/2014/main" id="{00000000-0008-0000-0C00-00001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14</xdr:row>
          <xdr:rowOff>152400</xdr:rowOff>
        </xdr:from>
        <xdr:to>
          <xdr:col>37</xdr:col>
          <xdr:colOff>47625</xdr:colOff>
          <xdr:row>16</xdr:row>
          <xdr:rowOff>9525</xdr:rowOff>
        </xdr:to>
        <xdr:sp macro="" textlink="">
          <xdr:nvSpPr>
            <xdr:cNvPr id="82972" name="Check Box 28" hidden="1">
              <a:extLst>
                <a:ext uri="{63B3BB69-23CF-44E3-9099-C40C66FF867C}">
                  <a14:compatExt spid="_x0000_s82972"/>
                </a:ext>
                <a:ext uri="{FF2B5EF4-FFF2-40B4-BE49-F238E27FC236}">
                  <a16:creationId xmlns:a16="http://schemas.microsoft.com/office/drawing/2014/main" id="{00000000-0008-0000-0C00-00001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4</xdr:row>
          <xdr:rowOff>171450</xdr:rowOff>
        </xdr:from>
        <xdr:to>
          <xdr:col>37</xdr:col>
          <xdr:colOff>47625</xdr:colOff>
          <xdr:row>6</xdr:row>
          <xdr:rowOff>28575</xdr:rowOff>
        </xdr:to>
        <xdr:sp macro="" textlink="">
          <xdr:nvSpPr>
            <xdr:cNvPr id="82973" name="Check Box 29" hidden="1">
              <a:extLst>
                <a:ext uri="{63B3BB69-23CF-44E3-9099-C40C66FF867C}">
                  <a14:compatExt spid="_x0000_s82973"/>
                </a:ext>
                <a:ext uri="{FF2B5EF4-FFF2-40B4-BE49-F238E27FC236}">
                  <a16:creationId xmlns:a16="http://schemas.microsoft.com/office/drawing/2014/main" id="{00000000-0008-0000-0C00-00001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xdr:row>
          <xdr:rowOff>180975</xdr:rowOff>
        </xdr:from>
        <xdr:to>
          <xdr:col>37</xdr:col>
          <xdr:colOff>47625</xdr:colOff>
          <xdr:row>7</xdr:row>
          <xdr:rowOff>38100</xdr:rowOff>
        </xdr:to>
        <xdr:sp macro="" textlink="">
          <xdr:nvSpPr>
            <xdr:cNvPr id="82974" name="Check Box 30" hidden="1">
              <a:extLst>
                <a:ext uri="{63B3BB69-23CF-44E3-9099-C40C66FF867C}">
                  <a14:compatExt spid="_x0000_s82974"/>
                </a:ext>
                <a:ext uri="{FF2B5EF4-FFF2-40B4-BE49-F238E27FC236}">
                  <a16:creationId xmlns:a16="http://schemas.microsoft.com/office/drawing/2014/main" id="{00000000-0008-0000-0C00-00001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xdr:row>
          <xdr:rowOff>161925</xdr:rowOff>
        </xdr:from>
        <xdr:to>
          <xdr:col>37</xdr:col>
          <xdr:colOff>47625</xdr:colOff>
          <xdr:row>15</xdr:row>
          <xdr:rowOff>19050</xdr:rowOff>
        </xdr:to>
        <xdr:sp macro="" textlink="">
          <xdr:nvSpPr>
            <xdr:cNvPr id="82975" name="Check Box 31" hidden="1">
              <a:extLst>
                <a:ext uri="{63B3BB69-23CF-44E3-9099-C40C66FF867C}">
                  <a14:compatExt spid="_x0000_s82975"/>
                </a:ext>
                <a:ext uri="{FF2B5EF4-FFF2-40B4-BE49-F238E27FC236}">
                  <a16:creationId xmlns:a16="http://schemas.microsoft.com/office/drawing/2014/main" id="{00000000-0008-0000-0C00-00001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12</xdr:row>
          <xdr:rowOff>180975</xdr:rowOff>
        </xdr:from>
        <xdr:to>
          <xdr:col>37</xdr:col>
          <xdr:colOff>47625</xdr:colOff>
          <xdr:row>14</xdr:row>
          <xdr:rowOff>38100</xdr:rowOff>
        </xdr:to>
        <xdr:sp macro="" textlink="">
          <xdr:nvSpPr>
            <xdr:cNvPr id="82976" name="Check Box 32" hidden="1">
              <a:extLst>
                <a:ext uri="{63B3BB69-23CF-44E3-9099-C40C66FF867C}">
                  <a14:compatExt spid="_x0000_s82976"/>
                </a:ext>
                <a:ext uri="{FF2B5EF4-FFF2-40B4-BE49-F238E27FC236}">
                  <a16:creationId xmlns:a16="http://schemas.microsoft.com/office/drawing/2014/main" id="{00000000-0008-0000-0C00-00002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11</xdr:row>
          <xdr:rowOff>161925</xdr:rowOff>
        </xdr:from>
        <xdr:to>
          <xdr:col>37</xdr:col>
          <xdr:colOff>47625</xdr:colOff>
          <xdr:row>13</xdr:row>
          <xdr:rowOff>19050</xdr:rowOff>
        </xdr:to>
        <xdr:sp macro="" textlink="">
          <xdr:nvSpPr>
            <xdr:cNvPr id="82977" name="Check Box 33" hidden="1">
              <a:extLst>
                <a:ext uri="{63B3BB69-23CF-44E3-9099-C40C66FF867C}">
                  <a14:compatExt spid="_x0000_s82977"/>
                </a:ext>
                <a:ext uri="{FF2B5EF4-FFF2-40B4-BE49-F238E27FC236}">
                  <a16:creationId xmlns:a16="http://schemas.microsoft.com/office/drawing/2014/main" id="{00000000-0008-0000-0C00-00002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10</xdr:row>
          <xdr:rowOff>161925</xdr:rowOff>
        </xdr:from>
        <xdr:to>
          <xdr:col>37</xdr:col>
          <xdr:colOff>47625</xdr:colOff>
          <xdr:row>12</xdr:row>
          <xdr:rowOff>19050</xdr:rowOff>
        </xdr:to>
        <xdr:sp macro="" textlink="">
          <xdr:nvSpPr>
            <xdr:cNvPr id="82978" name="Check Box 34" hidden="1">
              <a:extLst>
                <a:ext uri="{63B3BB69-23CF-44E3-9099-C40C66FF867C}">
                  <a14:compatExt spid="_x0000_s82978"/>
                </a:ext>
                <a:ext uri="{FF2B5EF4-FFF2-40B4-BE49-F238E27FC236}">
                  <a16:creationId xmlns:a16="http://schemas.microsoft.com/office/drawing/2014/main" id="{00000000-0008-0000-0C00-00002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8</xdr:row>
          <xdr:rowOff>161925</xdr:rowOff>
        </xdr:from>
        <xdr:to>
          <xdr:col>37</xdr:col>
          <xdr:colOff>47625</xdr:colOff>
          <xdr:row>10</xdr:row>
          <xdr:rowOff>19050</xdr:rowOff>
        </xdr:to>
        <xdr:sp macro="" textlink="">
          <xdr:nvSpPr>
            <xdr:cNvPr id="82979" name="Check Box 35" hidden="1">
              <a:extLst>
                <a:ext uri="{63B3BB69-23CF-44E3-9099-C40C66FF867C}">
                  <a14:compatExt spid="_x0000_s82979"/>
                </a:ext>
                <a:ext uri="{FF2B5EF4-FFF2-40B4-BE49-F238E27FC236}">
                  <a16:creationId xmlns:a16="http://schemas.microsoft.com/office/drawing/2014/main" id="{00000000-0008-0000-0C00-00002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6</xdr:row>
          <xdr:rowOff>152400</xdr:rowOff>
        </xdr:from>
        <xdr:to>
          <xdr:col>37</xdr:col>
          <xdr:colOff>47625</xdr:colOff>
          <xdr:row>8</xdr:row>
          <xdr:rowOff>9525</xdr:rowOff>
        </xdr:to>
        <xdr:sp macro="" textlink="">
          <xdr:nvSpPr>
            <xdr:cNvPr id="82980" name="Check Box 36" hidden="1">
              <a:extLst>
                <a:ext uri="{63B3BB69-23CF-44E3-9099-C40C66FF867C}">
                  <a14:compatExt spid="_x0000_s82980"/>
                </a:ext>
                <a:ext uri="{FF2B5EF4-FFF2-40B4-BE49-F238E27FC236}">
                  <a16:creationId xmlns:a16="http://schemas.microsoft.com/office/drawing/2014/main" id="{00000000-0008-0000-0C00-00002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9</xdr:row>
          <xdr:rowOff>161925</xdr:rowOff>
        </xdr:from>
        <xdr:to>
          <xdr:col>37</xdr:col>
          <xdr:colOff>47625</xdr:colOff>
          <xdr:row>11</xdr:row>
          <xdr:rowOff>19050</xdr:rowOff>
        </xdr:to>
        <xdr:sp macro="" textlink="">
          <xdr:nvSpPr>
            <xdr:cNvPr id="82981" name="Check Box 37" hidden="1">
              <a:extLst>
                <a:ext uri="{63B3BB69-23CF-44E3-9099-C40C66FF867C}">
                  <a14:compatExt spid="_x0000_s82981"/>
                </a:ext>
                <a:ext uri="{FF2B5EF4-FFF2-40B4-BE49-F238E27FC236}">
                  <a16:creationId xmlns:a16="http://schemas.microsoft.com/office/drawing/2014/main" id="{00000000-0008-0000-0C00-00002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7</xdr:row>
          <xdr:rowOff>152400</xdr:rowOff>
        </xdr:from>
        <xdr:to>
          <xdr:col>37</xdr:col>
          <xdr:colOff>47625</xdr:colOff>
          <xdr:row>9</xdr:row>
          <xdr:rowOff>9525</xdr:rowOff>
        </xdr:to>
        <xdr:sp macro="" textlink="">
          <xdr:nvSpPr>
            <xdr:cNvPr id="82982" name="Check Box 38" hidden="1">
              <a:extLst>
                <a:ext uri="{63B3BB69-23CF-44E3-9099-C40C66FF867C}">
                  <a14:compatExt spid="_x0000_s82982"/>
                </a:ext>
                <a:ext uri="{FF2B5EF4-FFF2-40B4-BE49-F238E27FC236}">
                  <a16:creationId xmlns:a16="http://schemas.microsoft.com/office/drawing/2014/main" id="{00000000-0008-0000-0C00-00002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7</xdr:row>
          <xdr:rowOff>57150</xdr:rowOff>
        </xdr:from>
        <xdr:to>
          <xdr:col>3</xdr:col>
          <xdr:colOff>133350</xdr:colOff>
          <xdr:row>8</xdr:row>
          <xdr:rowOff>142875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F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8</xdr:row>
          <xdr:rowOff>152400</xdr:rowOff>
        </xdr:from>
        <xdr:to>
          <xdr:col>3</xdr:col>
          <xdr:colOff>133350</xdr:colOff>
          <xdr:row>10</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F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10</xdr:row>
          <xdr:rowOff>47625</xdr:rowOff>
        </xdr:from>
        <xdr:to>
          <xdr:col>3</xdr:col>
          <xdr:colOff>104775</xdr:colOff>
          <xdr:row>10</xdr:row>
          <xdr:rowOff>304800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F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1</xdr:row>
          <xdr:rowOff>161925</xdr:rowOff>
        </xdr:from>
        <xdr:to>
          <xdr:col>1</xdr:col>
          <xdr:colOff>95250</xdr:colOff>
          <xdr:row>3</xdr:row>
          <xdr:rowOff>19050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5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xdr:row>
          <xdr:rowOff>152400</xdr:rowOff>
        </xdr:from>
        <xdr:to>
          <xdr:col>1</xdr:col>
          <xdr:colOff>95250</xdr:colOff>
          <xdr:row>4</xdr:row>
          <xdr:rowOff>9525</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15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xdr:row>
          <xdr:rowOff>152400</xdr:rowOff>
        </xdr:from>
        <xdr:to>
          <xdr:col>1</xdr:col>
          <xdr:colOff>95250</xdr:colOff>
          <xdr:row>5</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15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171450</xdr:rowOff>
        </xdr:from>
        <xdr:to>
          <xdr:col>1</xdr:col>
          <xdr:colOff>85725</xdr:colOff>
          <xdr:row>3</xdr:row>
          <xdr:rowOff>28575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6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xdr:row>
          <xdr:rowOff>352425</xdr:rowOff>
        </xdr:from>
        <xdr:to>
          <xdr:col>1</xdr:col>
          <xdr:colOff>85725</xdr:colOff>
          <xdr:row>5</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16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xdr:row>
          <xdr:rowOff>76200</xdr:rowOff>
        </xdr:from>
        <xdr:to>
          <xdr:col>1</xdr:col>
          <xdr:colOff>85725</xdr:colOff>
          <xdr:row>3</xdr:row>
          <xdr:rowOff>314325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16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xdr:row>
          <xdr:rowOff>76200</xdr:rowOff>
        </xdr:from>
        <xdr:to>
          <xdr:col>1</xdr:col>
          <xdr:colOff>85725</xdr:colOff>
          <xdr:row>7</xdr:row>
          <xdr:rowOff>314325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16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171450</xdr:rowOff>
        </xdr:from>
        <xdr:to>
          <xdr:col>1</xdr:col>
          <xdr:colOff>85725</xdr:colOff>
          <xdr:row>6</xdr:row>
          <xdr:rowOff>28575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16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180975</xdr:rowOff>
        </xdr:from>
        <xdr:to>
          <xdr:col>1</xdr:col>
          <xdr:colOff>85725</xdr:colOff>
          <xdr:row>6</xdr:row>
          <xdr:rowOff>419100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16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0</xdr:col>
          <xdr:colOff>180975</xdr:colOff>
          <xdr:row>3</xdr:row>
          <xdr:rowOff>390525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1C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180975</xdr:colOff>
          <xdr:row>5</xdr:row>
          <xdr:rowOff>19050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1C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190500</xdr:rowOff>
        </xdr:from>
        <xdr:to>
          <xdr:col>0</xdr:col>
          <xdr:colOff>180975</xdr:colOff>
          <xdr:row>5</xdr:row>
          <xdr:rowOff>400050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1C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76200</xdr:rowOff>
        </xdr:from>
        <xdr:to>
          <xdr:col>0</xdr:col>
          <xdr:colOff>180975</xdr:colOff>
          <xdr:row>6</xdr:row>
          <xdr:rowOff>285750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1C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190500</xdr:rowOff>
        </xdr:from>
        <xdr:to>
          <xdr:col>0</xdr:col>
          <xdr:colOff>180975</xdr:colOff>
          <xdr:row>7</xdr:row>
          <xdr:rowOff>400050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1C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190500</xdr:rowOff>
        </xdr:from>
        <xdr:to>
          <xdr:col>0</xdr:col>
          <xdr:colOff>180975</xdr:colOff>
          <xdr:row>8</xdr:row>
          <xdr:rowOff>400050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1C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200025</xdr:rowOff>
        </xdr:from>
        <xdr:to>
          <xdr:col>0</xdr:col>
          <xdr:colOff>180975</xdr:colOff>
          <xdr:row>9</xdr:row>
          <xdr:rowOff>409575</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1C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276225</xdr:rowOff>
        </xdr:from>
        <xdr:to>
          <xdr:col>0</xdr:col>
          <xdr:colOff>180975</xdr:colOff>
          <xdr:row>10</xdr:row>
          <xdr:rowOff>485775</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1C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381000</xdr:rowOff>
        </xdr:from>
        <xdr:to>
          <xdr:col>0</xdr:col>
          <xdr:colOff>180975</xdr:colOff>
          <xdr:row>11</xdr:row>
          <xdr:rowOff>590550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1C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200025</xdr:rowOff>
        </xdr:from>
        <xdr:to>
          <xdr:col>0</xdr:col>
          <xdr:colOff>180975</xdr:colOff>
          <xdr:row>12</xdr:row>
          <xdr:rowOff>409575</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1C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1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hcd.ca.gov/grants-funding/active-funding/esg.s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1.xml"/><Relationship Id="rId2" Type="http://schemas.openxmlformats.org/officeDocument/2006/relationships/drawing" Target="../drawings/drawing4.xml"/><Relationship Id="rId1" Type="http://schemas.openxmlformats.org/officeDocument/2006/relationships/printerSettings" Target="../printerSettings/printerSettings16.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www.hcd.ca.gov/grants-funding/active-funding/esg.shtml" TargetMode="External"/><Relationship Id="rId3" Type="http://schemas.openxmlformats.org/officeDocument/2006/relationships/hyperlink" Target="https://www.gpo.gov/fdsys/granule/USCODE-2010-title18/USCODE-2010-title18-partI-chap47-sec1001" TargetMode="External"/><Relationship Id="rId7" Type="http://schemas.openxmlformats.org/officeDocument/2006/relationships/hyperlink" Target="https://govt.westlaw.com/calregs/Browse/Home/California/CaliforniaCodeofRegulations?guid=I69448360D45511DEB97CF67CD0B99467&amp;originationContext=documenttoc&amp;transitionType=Default&amp;contextData=(sc.Default)" TargetMode="External"/><Relationship Id="rId12" Type="http://schemas.openxmlformats.org/officeDocument/2006/relationships/printerSettings" Target="../printerSettings/printerSettings2.bin"/><Relationship Id="rId2" Type="http://schemas.openxmlformats.org/officeDocument/2006/relationships/hyperlink" Target="https://www.gpo.gov/fdsys/granule/USCODE-2010-title31/USCODE-2010-title31-subtitleIII-chap37-subchapIII-sec3729" TargetMode="External"/><Relationship Id="rId1" Type="http://schemas.openxmlformats.org/officeDocument/2006/relationships/hyperlink" Target="https://www.gpo.gov/fdsys/granule/USCODE-2010-title31/USCODE-2010-title31-subtitleIII-chap38-sec3801" TargetMode="External"/><Relationship Id="rId6" Type="http://schemas.openxmlformats.org/officeDocument/2006/relationships/hyperlink" Target="https://www.gpo.gov/fdsys/granule/CFR-2012-title24-vol3/CFR-2012-title24-vol3-part576/content-detail.html" TargetMode="External"/><Relationship Id="rId11" Type="http://schemas.openxmlformats.org/officeDocument/2006/relationships/hyperlink" Target="https://www.gpo.gov/fdsys/granule/CFR-2009-title49-vol1/CFR-2009-title49-vol1-part24" TargetMode="External"/><Relationship Id="rId5" Type="http://schemas.openxmlformats.org/officeDocument/2006/relationships/hyperlink" Target="https://www.gpo.gov/fdsys/granule/CFR-2014-title2-vol1/CFR-2014-title2-vol1-part200/content-detail.html" TargetMode="External"/><Relationship Id="rId10" Type="http://schemas.openxmlformats.org/officeDocument/2006/relationships/hyperlink" Target="https://www.gpo.gov/fdsys/granule/CFR-2003-title24-vol1/CFR-2003-title24-vol1-part87" TargetMode="External"/><Relationship Id="rId4" Type="http://schemas.openxmlformats.org/officeDocument/2006/relationships/hyperlink" Target="https://www.gpo.gov/fdsys/granule/CFR-2011-title24-vol1/CFR-2011-title24-vol1-part91" TargetMode="External"/><Relationship Id="rId9" Type="http://schemas.openxmlformats.org/officeDocument/2006/relationships/hyperlink" Target="https://www.gpo.gov/fdsys/granule/CFR-2003-title24-vol1/CFR-2003-title24-vol1-part135"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2.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23.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hcd.ca.gov/grants-funding/active-funding/esg.shtml" TargetMode="External"/><Relationship Id="rId2" Type="http://schemas.openxmlformats.org/officeDocument/2006/relationships/hyperlink" Target="https://fiscal.ca.gov/fiswp/wp-content/uploads/docs/library/GovtTINForm_000.pdf" TargetMode="External"/><Relationship Id="rId1" Type="http://schemas.openxmlformats.org/officeDocument/2006/relationships/hyperlink" Target="http://www.hcd.ca.gov/grants-funding/docs/STD-204-Payee-Data-Record.pdf" TargetMode="External"/><Relationship Id="rId5" Type="http://schemas.openxmlformats.org/officeDocument/2006/relationships/printerSettings" Target="../printerSettings/printerSettings28.bin"/><Relationship Id="rId4" Type="http://schemas.openxmlformats.org/officeDocument/2006/relationships/hyperlink" Target="http://www.hcd.ca.gov/grants-funding/active-funding/esg.shtml" TargetMode="Externa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7.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7.xml"/><Relationship Id="rId1" Type="http://schemas.openxmlformats.org/officeDocument/2006/relationships/printerSettings" Target="../printerSettings/printerSettings2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leginfo.legislature.ca.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6"/>
  <sheetViews>
    <sheetView showGridLines="0" tabSelected="1" zoomScaleNormal="100" workbookViewId="0">
      <selection sqref="A1:G1"/>
    </sheetView>
  </sheetViews>
  <sheetFormatPr defaultColWidth="9.140625" defaultRowHeight="14.25" x14ac:dyDescent="0.2"/>
  <cols>
    <col min="1" max="8" width="12.7109375" style="1" customWidth="1"/>
    <col min="9" max="247" width="9.140625" style="1" customWidth="1"/>
    <col min="248" max="16384" width="9.140625" style="1"/>
  </cols>
  <sheetData>
    <row r="1" spans="1:7" ht="63.6" customHeight="1" x14ac:dyDescent="0.2">
      <c r="A1" s="82" t="s">
        <v>1070</v>
      </c>
      <c r="B1" s="82"/>
      <c r="C1" s="82"/>
      <c r="D1" s="82"/>
      <c r="E1" s="82"/>
      <c r="F1" s="82"/>
      <c r="G1" s="82"/>
    </row>
    <row r="2" spans="1:7" ht="26.25" x14ac:dyDescent="0.4">
      <c r="A2" s="83" t="s">
        <v>1072</v>
      </c>
      <c r="B2" s="83"/>
      <c r="C2" s="83"/>
      <c r="D2" s="83"/>
      <c r="E2" s="83"/>
      <c r="F2" s="83"/>
      <c r="G2" s="83"/>
    </row>
    <row r="3" spans="1:7" ht="52.5" customHeight="1" x14ac:dyDescent="0.4">
      <c r="A3" s="83" t="s">
        <v>1065</v>
      </c>
      <c r="B3" s="83"/>
      <c r="C3" s="83"/>
      <c r="D3" s="83"/>
      <c r="E3" s="83"/>
      <c r="F3" s="83"/>
      <c r="G3" s="83"/>
    </row>
    <row r="20" spans="1:7" ht="20.25" x14ac:dyDescent="0.3">
      <c r="A20" s="85" t="s">
        <v>0</v>
      </c>
      <c r="B20" s="85"/>
      <c r="C20" s="85"/>
      <c r="D20" s="85"/>
      <c r="E20" s="85"/>
      <c r="F20" s="85"/>
      <c r="G20" s="85"/>
    </row>
    <row r="21" spans="1:7" ht="20.25" x14ac:dyDescent="0.3">
      <c r="A21" s="85" t="s">
        <v>1066</v>
      </c>
      <c r="B21" s="85"/>
      <c r="C21" s="85"/>
      <c r="D21" s="85"/>
      <c r="E21" s="85"/>
      <c r="F21" s="85"/>
      <c r="G21" s="85"/>
    </row>
    <row r="22" spans="1:7" ht="20.25" x14ac:dyDescent="0.3">
      <c r="A22" s="2"/>
      <c r="B22" s="2"/>
      <c r="C22" s="2"/>
      <c r="D22" s="2"/>
      <c r="E22" s="2"/>
      <c r="F22" s="2"/>
      <c r="G22" s="2"/>
    </row>
    <row r="23" spans="1:7" ht="20.25" x14ac:dyDescent="0.3">
      <c r="A23" s="85" t="s">
        <v>1</v>
      </c>
      <c r="B23" s="85"/>
      <c r="C23" s="85"/>
      <c r="D23" s="85"/>
      <c r="E23" s="85"/>
      <c r="F23" s="85"/>
      <c r="G23" s="85"/>
    </row>
    <row r="24" spans="1:7" ht="20.25" x14ac:dyDescent="0.3">
      <c r="A24" s="85" t="s">
        <v>2</v>
      </c>
      <c r="B24" s="85"/>
      <c r="C24" s="85"/>
      <c r="D24" s="85"/>
      <c r="E24" s="85"/>
      <c r="F24" s="85"/>
      <c r="G24" s="85"/>
    </row>
    <row r="25" spans="1:7" ht="20.25" x14ac:dyDescent="0.3">
      <c r="A25" s="2"/>
      <c r="B25" s="2"/>
      <c r="C25" s="2"/>
      <c r="D25" s="2"/>
      <c r="E25" s="2"/>
      <c r="F25" s="2"/>
      <c r="G25" s="2"/>
    </row>
    <row r="26" spans="1:7" ht="20.25" x14ac:dyDescent="0.3">
      <c r="A26" s="85" t="s">
        <v>3</v>
      </c>
      <c r="B26" s="85"/>
      <c r="C26" s="85"/>
      <c r="D26" s="85"/>
      <c r="E26" s="85"/>
      <c r="F26" s="85"/>
      <c r="G26" s="85"/>
    </row>
    <row r="27" spans="1:7" ht="20.25" x14ac:dyDescent="0.3">
      <c r="A27" s="85" t="s">
        <v>4</v>
      </c>
      <c r="B27" s="85"/>
      <c r="C27" s="85"/>
      <c r="D27" s="85"/>
      <c r="E27" s="85"/>
      <c r="F27" s="85"/>
      <c r="G27" s="85"/>
    </row>
    <row r="30" spans="1:7" ht="15" x14ac:dyDescent="0.2">
      <c r="A30" s="86" t="s">
        <v>5</v>
      </c>
      <c r="B30" s="86"/>
      <c r="C30" s="86"/>
      <c r="D30" s="86"/>
      <c r="E30" s="86"/>
      <c r="F30" s="86"/>
      <c r="G30" s="86"/>
    </row>
    <row r="31" spans="1:7" ht="15" x14ac:dyDescent="0.2">
      <c r="A31" s="86" t="s">
        <v>6</v>
      </c>
      <c r="B31" s="86"/>
      <c r="C31" s="86"/>
      <c r="D31" s="86"/>
      <c r="E31" s="86"/>
      <c r="F31" s="86"/>
      <c r="G31" s="86"/>
    </row>
    <row r="32" spans="1:7" ht="15" x14ac:dyDescent="0.2">
      <c r="A32" s="87" t="s">
        <v>1015</v>
      </c>
      <c r="B32" s="87"/>
      <c r="C32" s="87"/>
      <c r="D32" s="87"/>
      <c r="E32" s="87"/>
      <c r="F32" s="87"/>
      <c r="G32" s="87"/>
    </row>
    <row r="33" spans="1:7" ht="15" x14ac:dyDescent="0.2">
      <c r="A33" s="87" t="s">
        <v>1071</v>
      </c>
      <c r="B33" s="87"/>
      <c r="C33" s="87"/>
      <c r="D33" s="87"/>
      <c r="E33" s="87"/>
      <c r="F33" s="87"/>
      <c r="G33" s="87"/>
    </row>
    <row r="35" spans="1:7" s="25" customFormat="1" ht="20.25" x14ac:dyDescent="0.3">
      <c r="A35" s="84" t="s">
        <v>1073</v>
      </c>
      <c r="B35" s="84"/>
      <c r="C35" s="84"/>
      <c r="D35" s="84"/>
      <c r="E35" s="84"/>
      <c r="F35" s="84"/>
      <c r="G35" s="84"/>
    </row>
    <row r="36" spans="1:7" x14ac:dyDescent="0.2">
      <c r="A36" s="80" t="s">
        <v>1252</v>
      </c>
    </row>
  </sheetData>
  <sheetProtection password="CC76" sheet="1" objects="1" scenarios="1"/>
  <mergeCells count="14">
    <mergeCell ref="A1:G1"/>
    <mergeCell ref="A3:G3"/>
    <mergeCell ref="A35:G35"/>
    <mergeCell ref="A20:G20"/>
    <mergeCell ref="A21:G21"/>
    <mergeCell ref="A23:G23"/>
    <mergeCell ref="A24:G24"/>
    <mergeCell ref="A26:G26"/>
    <mergeCell ref="A27:G27"/>
    <mergeCell ref="A30:G30"/>
    <mergeCell ref="A31:G31"/>
    <mergeCell ref="A32:G32"/>
    <mergeCell ref="A33:G33"/>
    <mergeCell ref="A2:G2"/>
  </mergeCells>
  <printOptions horizontalCentered="1"/>
  <pageMargins left="0.5" right="0" top="0.5" bottom="0.3" header="0" footer="0"/>
  <pageSetup orientation="portrait" r:id="rId1"/>
  <headerFooter>
    <oddFooter>&amp;L&amp;"Arial,Regular"&amp;9ESG Competitive Application&amp;C&amp;"Arial,Regular"&amp;9Page &amp;P of &amp;N&amp;R&amp;"Arial,Italic"&amp;9&amp;A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34"/>
  <sheetViews>
    <sheetView showGridLines="0" zoomScaleNormal="100" workbookViewId="0">
      <selection activeCell="AA29" sqref="AA29:AL29"/>
    </sheetView>
  </sheetViews>
  <sheetFormatPr defaultColWidth="9.140625" defaultRowHeight="14.25" x14ac:dyDescent="0.2"/>
  <cols>
    <col min="1" max="38" width="3.85546875" style="1" customWidth="1"/>
    <col min="39" max="16384" width="9.140625" style="1"/>
  </cols>
  <sheetData>
    <row r="1" spans="1:38" s="21" customFormat="1" ht="18" x14ac:dyDescent="0.25">
      <c r="A1" s="105" t="s">
        <v>985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7"/>
    </row>
    <row r="2" spans="1:38" ht="15" customHeight="1" x14ac:dyDescent="0.2">
      <c r="A2" s="104" t="s">
        <v>542</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8"/>
    </row>
    <row r="3" spans="1:38" ht="15" customHeight="1" x14ac:dyDescent="0.2">
      <c r="A3" s="318" t="s">
        <v>961</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20"/>
    </row>
    <row r="4" spans="1:38" ht="45" customHeight="1" x14ac:dyDescent="0.2">
      <c r="A4" s="104" t="s">
        <v>1079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8"/>
    </row>
    <row r="5" spans="1:38" ht="15" customHeight="1" x14ac:dyDescent="0.2">
      <c r="A5" s="166" t="s">
        <v>543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67"/>
    </row>
    <row r="6" spans="1:38" ht="45" customHeight="1" x14ac:dyDescent="0.2">
      <c r="A6" s="323" t="s">
        <v>544</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321" t="s">
        <v>1056</v>
      </c>
      <c r="AE6" s="321"/>
      <c r="AF6" s="321"/>
      <c r="AG6" s="321" t="s">
        <v>885</v>
      </c>
      <c r="AH6" s="321"/>
      <c r="AI6" s="321"/>
      <c r="AJ6" s="244" t="s">
        <v>886</v>
      </c>
      <c r="AK6" s="244"/>
      <c r="AL6" s="322"/>
    </row>
    <row r="7" spans="1:38" ht="15" customHeight="1" x14ac:dyDescent="0.2">
      <c r="A7" s="120" t="s">
        <v>545</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68"/>
      <c r="AE7" s="168"/>
      <c r="AF7" s="168"/>
      <c r="AG7" s="168"/>
      <c r="AH7" s="168"/>
      <c r="AI7" s="168"/>
      <c r="AJ7" s="316">
        <f>SUM(AD7:AI7)</f>
        <v>0</v>
      </c>
      <c r="AK7" s="316"/>
      <c r="AL7" s="317"/>
    </row>
    <row r="8" spans="1:38" ht="15" customHeight="1" x14ac:dyDescent="0.2">
      <c r="A8" s="120" t="s">
        <v>546</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68"/>
      <c r="AE8" s="168"/>
      <c r="AF8" s="168"/>
      <c r="AG8" s="168"/>
      <c r="AH8" s="168"/>
      <c r="AI8" s="168"/>
      <c r="AJ8" s="316">
        <f t="shared" ref="AJ8:AJ9" si="0">SUM(AD8:AI8)</f>
        <v>0</v>
      </c>
      <c r="AK8" s="316"/>
      <c r="AL8" s="317"/>
    </row>
    <row r="9" spans="1:38" ht="15" customHeight="1" x14ac:dyDescent="0.2">
      <c r="A9" s="120" t="s">
        <v>547</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68"/>
      <c r="AE9" s="168"/>
      <c r="AF9" s="168"/>
      <c r="AG9" s="168"/>
      <c r="AH9" s="168"/>
      <c r="AI9" s="168"/>
      <c r="AJ9" s="316">
        <f t="shared" si="0"/>
        <v>0</v>
      </c>
      <c r="AK9" s="316"/>
      <c r="AL9" s="317"/>
    </row>
    <row r="10" spans="1:38" ht="15" customHeight="1" x14ac:dyDescent="0.2">
      <c r="A10" s="35" t="s">
        <v>548</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6"/>
    </row>
    <row r="11" spans="1:38" ht="15" customHeight="1" x14ac:dyDescent="0.2">
      <c r="A11" s="120" t="s">
        <v>549</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68"/>
      <c r="AE11" s="168"/>
      <c r="AF11" s="168"/>
      <c r="AG11" s="168"/>
      <c r="AH11" s="168"/>
      <c r="AI11" s="168"/>
      <c r="AJ11" s="316">
        <f t="shared" ref="AJ11:AJ20" si="1">SUM(AD11:AI11)</f>
        <v>0</v>
      </c>
      <c r="AK11" s="316"/>
      <c r="AL11" s="317"/>
    </row>
    <row r="12" spans="1:38" ht="15" customHeight="1" x14ac:dyDescent="0.2">
      <c r="A12" s="120" t="s">
        <v>550</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68"/>
      <c r="AE12" s="168"/>
      <c r="AF12" s="168"/>
      <c r="AG12" s="168"/>
      <c r="AH12" s="168"/>
      <c r="AI12" s="168"/>
      <c r="AJ12" s="316">
        <f t="shared" si="1"/>
        <v>0</v>
      </c>
      <c r="AK12" s="316"/>
      <c r="AL12" s="317"/>
    </row>
    <row r="13" spans="1:38" ht="15" customHeight="1" x14ac:dyDescent="0.2">
      <c r="A13" s="120" t="s">
        <v>551</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68"/>
      <c r="AE13" s="168"/>
      <c r="AF13" s="168"/>
      <c r="AG13" s="168"/>
      <c r="AH13" s="168"/>
      <c r="AI13" s="168"/>
      <c r="AJ13" s="316">
        <f t="shared" si="1"/>
        <v>0</v>
      </c>
      <c r="AK13" s="316"/>
      <c r="AL13" s="317"/>
    </row>
    <row r="14" spans="1:38" ht="15" customHeight="1" x14ac:dyDescent="0.2">
      <c r="A14" s="120" t="s">
        <v>555</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68"/>
      <c r="AE14" s="168"/>
      <c r="AF14" s="168"/>
      <c r="AG14" s="168"/>
      <c r="AH14" s="168"/>
      <c r="AI14" s="168"/>
      <c r="AJ14" s="316">
        <f t="shared" si="1"/>
        <v>0</v>
      </c>
      <c r="AK14" s="316"/>
      <c r="AL14" s="317"/>
    </row>
    <row r="15" spans="1:38" ht="15" customHeight="1" x14ac:dyDescent="0.2">
      <c r="A15" s="120" t="s">
        <v>552</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68"/>
      <c r="AE15" s="168"/>
      <c r="AF15" s="168"/>
      <c r="AG15" s="168"/>
      <c r="AH15" s="168"/>
      <c r="AI15" s="168"/>
      <c r="AJ15" s="316">
        <f t="shared" si="1"/>
        <v>0</v>
      </c>
      <c r="AK15" s="316"/>
      <c r="AL15" s="317"/>
    </row>
    <row r="16" spans="1:38" ht="15" customHeight="1" x14ac:dyDescent="0.2">
      <c r="A16" s="120" t="s">
        <v>553</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68"/>
      <c r="AE16" s="168"/>
      <c r="AF16" s="168"/>
      <c r="AG16" s="168"/>
      <c r="AH16" s="168"/>
      <c r="AI16" s="168"/>
      <c r="AJ16" s="316">
        <f t="shared" si="1"/>
        <v>0</v>
      </c>
      <c r="AK16" s="316"/>
      <c r="AL16" s="317"/>
    </row>
    <row r="17" spans="1:38" ht="15" customHeight="1" x14ac:dyDescent="0.2">
      <c r="A17" s="120" t="s">
        <v>554</v>
      </c>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68"/>
      <c r="AE17" s="168"/>
      <c r="AF17" s="168"/>
      <c r="AG17" s="168"/>
      <c r="AH17" s="168"/>
      <c r="AI17" s="168"/>
      <c r="AJ17" s="316">
        <f t="shared" si="1"/>
        <v>0</v>
      </c>
      <c r="AK17" s="316"/>
      <c r="AL17" s="317"/>
    </row>
    <row r="18" spans="1:38" ht="15" customHeight="1" x14ac:dyDescent="0.2">
      <c r="A18" s="328"/>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8"/>
      <c r="AE18" s="324"/>
      <c r="AF18" s="324"/>
      <c r="AG18" s="168"/>
      <c r="AH18" s="324"/>
      <c r="AI18" s="324"/>
      <c r="AJ18" s="316">
        <f t="shared" si="1"/>
        <v>0</v>
      </c>
      <c r="AK18" s="316"/>
      <c r="AL18" s="317"/>
    </row>
    <row r="19" spans="1:38" ht="15" customHeight="1" x14ac:dyDescent="0.2">
      <c r="A19" s="328"/>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8"/>
      <c r="AE19" s="324"/>
      <c r="AF19" s="324"/>
      <c r="AG19" s="168"/>
      <c r="AH19" s="324"/>
      <c r="AI19" s="324"/>
      <c r="AJ19" s="316">
        <f t="shared" si="1"/>
        <v>0</v>
      </c>
      <c r="AK19" s="316"/>
      <c r="AL19" s="317"/>
    </row>
    <row r="20" spans="1:38" ht="15" customHeight="1" x14ac:dyDescent="0.2">
      <c r="A20" s="328"/>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8"/>
      <c r="AE20" s="324"/>
      <c r="AF20" s="324"/>
      <c r="AG20" s="168"/>
      <c r="AH20" s="324"/>
      <c r="AI20" s="324"/>
      <c r="AJ20" s="316">
        <f t="shared" si="1"/>
        <v>0</v>
      </c>
      <c r="AK20" s="316"/>
      <c r="AL20" s="317"/>
    </row>
    <row r="21" spans="1:38" ht="15" customHeight="1" x14ac:dyDescent="0.2">
      <c r="A21" s="325" t="s">
        <v>968</v>
      </c>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row>
    <row r="22" spans="1:38" ht="30" customHeight="1" x14ac:dyDescent="0.2">
      <c r="A22" s="104" t="s">
        <v>1080</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8"/>
    </row>
    <row r="23" spans="1:38" s="10" customFormat="1" ht="30" customHeight="1" x14ac:dyDescent="0.25">
      <c r="A23" s="241" t="s">
        <v>38</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329" t="s">
        <v>568</v>
      </c>
      <c r="AB23" s="329"/>
      <c r="AC23" s="329"/>
      <c r="AD23" s="329" t="s">
        <v>567</v>
      </c>
      <c r="AE23" s="329"/>
      <c r="AF23" s="329"/>
      <c r="AG23" s="252" t="s">
        <v>566</v>
      </c>
      <c r="AH23" s="252"/>
      <c r="AI23" s="252"/>
      <c r="AJ23" s="252" t="s">
        <v>565</v>
      </c>
      <c r="AK23" s="252"/>
      <c r="AL23" s="330"/>
    </row>
    <row r="24" spans="1:38" ht="15" customHeight="1" x14ac:dyDescent="0.2">
      <c r="A24" s="120" t="s">
        <v>33</v>
      </c>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224"/>
      <c r="AB24" s="224"/>
      <c r="AC24" s="224"/>
      <c r="AD24" s="164"/>
      <c r="AE24" s="164"/>
      <c r="AF24" s="164"/>
      <c r="AG24" s="164"/>
      <c r="AH24" s="164"/>
      <c r="AI24" s="164"/>
      <c r="AJ24" s="164"/>
      <c r="AK24" s="164"/>
      <c r="AL24" s="165"/>
    </row>
    <row r="25" spans="1:38" ht="15" customHeight="1" x14ac:dyDescent="0.2">
      <c r="A25" s="120" t="s">
        <v>569</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224"/>
      <c r="AB25" s="224"/>
      <c r="AC25" s="224"/>
      <c r="AD25" s="164"/>
      <c r="AE25" s="164"/>
      <c r="AF25" s="164"/>
      <c r="AG25" s="164"/>
      <c r="AH25" s="164"/>
      <c r="AI25" s="164"/>
      <c r="AJ25" s="164"/>
      <c r="AK25" s="164"/>
      <c r="AL25" s="165"/>
    </row>
    <row r="26" spans="1:38" ht="15" customHeight="1" x14ac:dyDescent="0.2">
      <c r="A26" s="166" t="s">
        <v>1013</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67"/>
    </row>
    <row r="27" spans="1:38" ht="15" customHeight="1" x14ac:dyDescent="0.2">
      <c r="A27" s="104" t="s">
        <v>1009</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8"/>
    </row>
    <row r="28" spans="1:38" ht="15" customHeight="1" x14ac:dyDescent="0.2">
      <c r="A28" s="241" t="s">
        <v>38</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t="s">
        <v>1012</v>
      </c>
      <c r="AB28" s="242"/>
      <c r="AC28" s="242"/>
      <c r="AD28" s="242"/>
      <c r="AE28" s="242"/>
      <c r="AF28" s="242"/>
      <c r="AG28" s="242"/>
      <c r="AH28" s="242"/>
      <c r="AI28" s="242"/>
      <c r="AJ28" s="242"/>
      <c r="AK28" s="242"/>
      <c r="AL28" s="313"/>
    </row>
    <row r="29" spans="1:38" ht="15" customHeight="1" x14ac:dyDescent="0.2">
      <c r="A29" s="120" t="s">
        <v>34</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68"/>
      <c r="AB29" s="168"/>
      <c r="AC29" s="168"/>
      <c r="AD29" s="168"/>
      <c r="AE29" s="168"/>
      <c r="AF29" s="168"/>
      <c r="AG29" s="168"/>
      <c r="AH29" s="168"/>
      <c r="AI29" s="168"/>
      <c r="AJ29" s="168"/>
      <c r="AK29" s="168"/>
      <c r="AL29" s="169"/>
    </row>
    <row r="30" spans="1:38" ht="15" customHeight="1" x14ac:dyDescent="0.2">
      <c r="A30" s="166" t="s">
        <v>570</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67"/>
    </row>
    <row r="31" spans="1:38" ht="30" customHeight="1" x14ac:dyDescent="0.2">
      <c r="A31" s="104" t="s">
        <v>969</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8"/>
    </row>
    <row r="32" spans="1:38" ht="15" customHeight="1" x14ac:dyDescent="0.2">
      <c r="A32" s="30">
        <v>1</v>
      </c>
      <c r="B32" s="109" t="s">
        <v>572</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10"/>
    </row>
    <row r="33" spans="1:38" ht="15" customHeight="1" x14ac:dyDescent="0.2">
      <c r="A33" s="30">
        <v>2</v>
      </c>
      <c r="B33" s="109" t="s">
        <v>571</v>
      </c>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10"/>
    </row>
    <row r="34" spans="1:38" ht="30" customHeight="1" thickBot="1" x14ac:dyDescent="0.25">
      <c r="A34" s="34">
        <v>3</v>
      </c>
      <c r="B34" s="314" t="s">
        <v>930</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5"/>
    </row>
  </sheetData>
  <sheetProtection password="CC76" sheet="1" objects="1" scenarios="1" selectLockedCells="1"/>
  <mergeCells count="89">
    <mergeCell ref="AD25:AF25"/>
    <mergeCell ref="AG25:AI25"/>
    <mergeCell ref="AJ25:AL25"/>
    <mergeCell ref="AA23:AC23"/>
    <mergeCell ref="AA24:AC24"/>
    <mergeCell ref="AA25:AC25"/>
    <mergeCell ref="AD24:AF24"/>
    <mergeCell ref="AG24:AI24"/>
    <mergeCell ref="AJ24:AL24"/>
    <mergeCell ref="A22:AL22"/>
    <mergeCell ref="AD23:AF23"/>
    <mergeCell ref="AG23:AI23"/>
    <mergeCell ref="AJ23:AL23"/>
    <mergeCell ref="A23:Z23"/>
    <mergeCell ref="A21:AL21"/>
    <mergeCell ref="A17:AC17"/>
    <mergeCell ref="A16:AC16"/>
    <mergeCell ref="A15:AC15"/>
    <mergeCell ref="A14:AC14"/>
    <mergeCell ref="AD16:AF16"/>
    <mergeCell ref="AG16:AI16"/>
    <mergeCell ref="AJ16:AL16"/>
    <mergeCell ref="A20:AC20"/>
    <mergeCell ref="A19:AC19"/>
    <mergeCell ref="A18:AC18"/>
    <mergeCell ref="AD20:AF20"/>
    <mergeCell ref="AG20:AI20"/>
    <mergeCell ref="AJ20:AL20"/>
    <mergeCell ref="AD17:AF17"/>
    <mergeCell ref="AG17:AI17"/>
    <mergeCell ref="A13:AC13"/>
    <mergeCell ref="AD19:AF19"/>
    <mergeCell ref="AG19:AI19"/>
    <mergeCell ref="AJ19:AL19"/>
    <mergeCell ref="AD15:AF15"/>
    <mergeCell ref="AG15:AI15"/>
    <mergeCell ref="AJ15:AL15"/>
    <mergeCell ref="AJ17:AL17"/>
    <mergeCell ref="AD18:AF18"/>
    <mergeCell ref="AG18:AI18"/>
    <mergeCell ref="AJ18:AL18"/>
    <mergeCell ref="AJ14:AL14"/>
    <mergeCell ref="A6:AC6"/>
    <mergeCell ref="A9:AC9"/>
    <mergeCell ref="A8:AC8"/>
    <mergeCell ref="A7:AC7"/>
    <mergeCell ref="AD8:AF8"/>
    <mergeCell ref="AD6:AF6"/>
    <mergeCell ref="AG8:AI8"/>
    <mergeCell ref="AJ8:AL8"/>
    <mergeCell ref="AD9:AF9"/>
    <mergeCell ref="AG9:AI9"/>
    <mergeCell ref="AJ9:AL9"/>
    <mergeCell ref="AG6:AI6"/>
    <mergeCell ref="AJ6:AL6"/>
    <mergeCell ref="AD7:AF7"/>
    <mergeCell ref="AG7:AI7"/>
    <mergeCell ref="AJ7:AL7"/>
    <mergeCell ref="A1:AL1"/>
    <mergeCell ref="A2:AL2"/>
    <mergeCell ref="A3:AL3"/>
    <mergeCell ref="A4:AL4"/>
    <mergeCell ref="A5:AL5"/>
    <mergeCell ref="A12:AC12"/>
    <mergeCell ref="A11:AC11"/>
    <mergeCell ref="A25:Z25"/>
    <mergeCell ref="A24:Z24"/>
    <mergeCell ref="A26:AL26"/>
    <mergeCell ref="AD11:AF11"/>
    <mergeCell ref="AG11:AI11"/>
    <mergeCell ref="AJ11:AL11"/>
    <mergeCell ref="AD12:AF12"/>
    <mergeCell ref="AG12:AI12"/>
    <mergeCell ref="AJ12:AL12"/>
    <mergeCell ref="AD13:AF13"/>
    <mergeCell ref="AG13:AI13"/>
    <mergeCell ref="AJ13:AL13"/>
    <mergeCell ref="AD14:AF14"/>
    <mergeCell ref="AG14:AI14"/>
    <mergeCell ref="B34:AL34"/>
    <mergeCell ref="B33:AL33"/>
    <mergeCell ref="B32:AL32"/>
    <mergeCell ref="A31:AL31"/>
    <mergeCell ref="A30:AL30"/>
    <mergeCell ref="AA28:AL28"/>
    <mergeCell ref="AA29:AL29"/>
    <mergeCell ref="A28:Z28"/>
    <mergeCell ref="A29:Z29"/>
    <mergeCell ref="A27:AL27"/>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L35"/>
  <sheetViews>
    <sheetView showGridLines="0" topLeftCell="A7" workbookViewId="0">
      <selection activeCell="AI26" sqref="AI26:AL26"/>
    </sheetView>
  </sheetViews>
  <sheetFormatPr defaultColWidth="9.140625" defaultRowHeight="14.25" x14ac:dyDescent="0.2"/>
  <cols>
    <col min="1" max="38" width="3.85546875" style="1" customWidth="1"/>
    <col min="39" max="16384" width="9.140625" style="1"/>
  </cols>
  <sheetData>
    <row r="1" spans="1:38" s="22" customFormat="1" ht="18" x14ac:dyDescent="0.25">
      <c r="A1" s="105" t="s">
        <v>986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7"/>
    </row>
    <row r="2" spans="1:38" ht="60" customHeight="1" x14ac:dyDescent="0.2">
      <c r="A2" s="347" t="s">
        <v>1089</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9"/>
    </row>
    <row r="3" spans="1:38" x14ac:dyDescent="0.2">
      <c r="A3" s="137" t="s">
        <v>588</v>
      </c>
      <c r="B3" s="138"/>
      <c r="C3" s="138"/>
      <c r="D3" s="138"/>
      <c r="E3" s="138"/>
      <c r="F3" s="139"/>
      <c r="G3" s="351"/>
      <c r="H3" s="352"/>
      <c r="I3" s="353"/>
      <c r="J3" s="76" t="s">
        <v>589</v>
      </c>
      <c r="K3" s="351"/>
      <c r="L3" s="352"/>
      <c r="M3" s="353"/>
      <c r="N3" s="354"/>
      <c r="O3" s="355"/>
      <c r="P3" s="355"/>
      <c r="Q3" s="355"/>
      <c r="R3" s="355"/>
      <c r="S3" s="355"/>
      <c r="T3" s="355"/>
      <c r="U3" s="355"/>
      <c r="V3" s="355"/>
      <c r="W3" s="355"/>
      <c r="X3" s="355"/>
      <c r="Y3" s="355"/>
      <c r="Z3" s="355"/>
      <c r="AA3" s="355"/>
      <c r="AB3" s="355"/>
      <c r="AC3" s="355"/>
      <c r="AD3" s="355"/>
      <c r="AE3" s="355"/>
      <c r="AF3" s="355"/>
      <c r="AG3" s="355"/>
      <c r="AH3" s="355"/>
      <c r="AI3" s="355"/>
      <c r="AJ3" s="355"/>
      <c r="AK3" s="355"/>
      <c r="AL3" s="356"/>
    </row>
    <row r="4" spans="1:38" ht="14.25" customHeight="1" x14ac:dyDescent="0.2">
      <c r="A4" s="108" t="s">
        <v>590</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68"/>
      <c r="AK4" s="168"/>
      <c r="AL4" s="169"/>
    </row>
    <row r="5" spans="1:38" ht="15" customHeight="1" x14ac:dyDescent="0.2">
      <c r="A5" s="108" t="s">
        <v>591</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68"/>
      <c r="AK5" s="168"/>
      <c r="AL5" s="169"/>
    </row>
    <row r="6" spans="1:38" ht="15" x14ac:dyDescent="0.2">
      <c r="A6" s="126" t="s">
        <v>592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350"/>
    </row>
    <row r="7" spans="1:38" ht="30" customHeight="1" x14ac:dyDescent="0.2">
      <c r="A7" s="104" t="s">
        <v>613</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8"/>
    </row>
    <row r="8" spans="1:38" ht="15" customHeight="1" x14ac:dyDescent="0.2">
      <c r="A8" s="323" t="s">
        <v>593</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100"/>
    </row>
    <row r="9" spans="1:38" ht="30" customHeight="1" x14ac:dyDescent="0.2">
      <c r="A9" s="338" t="s">
        <v>594</v>
      </c>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40"/>
    </row>
    <row r="10" spans="1:38" ht="30" customHeight="1" x14ac:dyDescent="0.2">
      <c r="A10" s="341" t="s">
        <v>829</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3"/>
    </row>
    <row r="11" spans="1:38" x14ac:dyDescent="0.2">
      <c r="A11" s="360"/>
      <c r="B11" s="344" t="s">
        <v>595</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6"/>
    </row>
    <row r="12" spans="1:38" x14ac:dyDescent="0.2">
      <c r="A12" s="361"/>
      <c r="B12" s="344" t="s">
        <v>596</v>
      </c>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6"/>
    </row>
    <row r="13" spans="1:38" x14ac:dyDescent="0.2">
      <c r="A13" s="361"/>
      <c r="B13" s="344" t="s">
        <v>597</v>
      </c>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1:38" x14ac:dyDescent="0.2">
      <c r="A14" s="361"/>
      <c r="B14" s="344" t="s">
        <v>599</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1:38" x14ac:dyDescent="0.2">
      <c r="A15" s="361"/>
      <c r="B15" s="344" t="s">
        <v>598</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6"/>
    </row>
    <row r="16" spans="1:38" x14ac:dyDescent="0.2">
      <c r="A16" s="361"/>
      <c r="B16" s="344" t="s">
        <v>600</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6"/>
    </row>
    <row r="17" spans="1:38" x14ac:dyDescent="0.2">
      <c r="A17" s="361"/>
      <c r="B17" s="344" t="s">
        <v>601</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6"/>
    </row>
    <row r="18" spans="1:38" x14ac:dyDescent="0.2">
      <c r="A18" s="361"/>
      <c r="B18" s="344" t="s">
        <v>602</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6"/>
    </row>
    <row r="19" spans="1:38" x14ac:dyDescent="0.2">
      <c r="A19" s="361"/>
      <c r="B19" s="357" t="s">
        <v>603</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9"/>
    </row>
    <row r="20" spans="1:38" x14ac:dyDescent="0.2">
      <c r="A20" s="30">
        <v>1</v>
      </c>
      <c r="B20" s="111" t="s">
        <v>604</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68"/>
      <c r="AK20" s="168"/>
      <c r="AL20" s="169"/>
    </row>
    <row r="21" spans="1:38" x14ac:dyDescent="0.2">
      <c r="A21" s="30">
        <v>2</v>
      </c>
      <c r="B21" s="111" t="s">
        <v>605</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2"/>
    </row>
    <row r="22" spans="1:38" ht="15" customHeight="1" x14ac:dyDescent="0.2">
      <c r="A22" s="29"/>
      <c r="B22" s="109" t="s">
        <v>830</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15" customHeight="1" x14ac:dyDescent="0.2">
      <c r="A23" s="29"/>
      <c r="B23" s="109" t="s">
        <v>606</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15" x14ac:dyDescent="0.2">
      <c r="A24" s="144" t="s">
        <v>607</v>
      </c>
      <c r="B24" s="145"/>
      <c r="C24" s="145"/>
      <c r="D24" s="145"/>
      <c r="E24" s="145"/>
      <c r="F24" s="145"/>
      <c r="G24" s="145"/>
      <c r="H24" s="145"/>
      <c r="I24" s="145"/>
      <c r="J24" s="145"/>
      <c r="K24" s="145"/>
      <c r="L24" s="145"/>
      <c r="M24" s="145"/>
      <c r="N24" s="145"/>
      <c r="O24" s="145"/>
      <c r="P24" s="145"/>
      <c r="Q24" s="145"/>
      <c r="R24" s="145"/>
      <c r="S24" s="145"/>
      <c r="T24" s="145"/>
      <c r="U24" s="334"/>
      <c r="V24" s="333" t="s">
        <v>611</v>
      </c>
      <c r="W24" s="145"/>
      <c r="X24" s="145"/>
      <c r="Y24" s="145"/>
      <c r="Z24" s="145"/>
      <c r="AA24" s="145"/>
      <c r="AB24" s="145"/>
      <c r="AC24" s="145"/>
      <c r="AD24" s="145"/>
      <c r="AE24" s="145"/>
      <c r="AF24" s="145"/>
      <c r="AG24" s="145"/>
      <c r="AH24" s="334"/>
      <c r="AI24" s="333" t="s">
        <v>609</v>
      </c>
      <c r="AJ24" s="145"/>
      <c r="AK24" s="145"/>
      <c r="AL24" s="146"/>
    </row>
    <row r="25" spans="1:38" ht="29.25" customHeight="1" x14ac:dyDescent="0.2">
      <c r="A25" s="337" t="s">
        <v>608</v>
      </c>
      <c r="B25" s="254"/>
      <c r="C25" s="254"/>
      <c r="D25" s="254"/>
      <c r="E25" s="254"/>
      <c r="F25" s="254"/>
      <c r="G25" s="254"/>
      <c r="H25" s="254"/>
      <c r="I25" s="254"/>
      <c r="J25" s="254"/>
      <c r="K25" s="254"/>
      <c r="L25" s="254"/>
      <c r="M25" s="254"/>
      <c r="N25" s="254"/>
      <c r="O25" s="254"/>
      <c r="P25" s="254"/>
      <c r="Q25" s="254"/>
      <c r="R25" s="254"/>
      <c r="S25" s="254"/>
      <c r="T25" s="254"/>
      <c r="U25" s="332"/>
      <c r="V25" s="253" t="s">
        <v>612</v>
      </c>
      <c r="W25" s="254"/>
      <c r="X25" s="254"/>
      <c r="Y25" s="254"/>
      <c r="Z25" s="254"/>
      <c r="AA25" s="254"/>
      <c r="AB25" s="254"/>
      <c r="AC25" s="254"/>
      <c r="AD25" s="254"/>
      <c r="AE25" s="254"/>
      <c r="AF25" s="254"/>
      <c r="AG25" s="254"/>
      <c r="AH25" s="332"/>
      <c r="AI25" s="253" t="s">
        <v>610</v>
      </c>
      <c r="AJ25" s="254"/>
      <c r="AK25" s="254"/>
      <c r="AL25" s="255"/>
    </row>
    <row r="26" spans="1:38" x14ac:dyDescent="0.2">
      <c r="A26" s="335"/>
      <c r="B26" s="141"/>
      <c r="C26" s="141"/>
      <c r="D26" s="141"/>
      <c r="E26" s="141"/>
      <c r="F26" s="141"/>
      <c r="G26" s="141"/>
      <c r="H26" s="141"/>
      <c r="I26" s="141"/>
      <c r="J26" s="141"/>
      <c r="K26" s="141"/>
      <c r="L26" s="141"/>
      <c r="M26" s="141"/>
      <c r="N26" s="141"/>
      <c r="O26" s="141"/>
      <c r="P26" s="141"/>
      <c r="Q26" s="141"/>
      <c r="R26" s="141"/>
      <c r="S26" s="141"/>
      <c r="T26" s="141"/>
      <c r="U26" s="336"/>
      <c r="V26" s="140"/>
      <c r="W26" s="141"/>
      <c r="X26" s="141"/>
      <c r="Y26" s="141"/>
      <c r="Z26" s="141"/>
      <c r="AA26" s="141"/>
      <c r="AB26" s="141"/>
      <c r="AC26" s="141"/>
      <c r="AD26" s="141"/>
      <c r="AE26" s="141"/>
      <c r="AF26" s="141"/>
      <c r="AG26" s="141"/>
      <c r="AH26" s="336"/>
      <c r="AI26" s="362" t="str">
        <f>IFERROR(A26/V26*100,"")</f>
        <v/>
      </c>
      <c r="AJ26" s="363"/>
      <c r="AK26" s="363"/>
      <c r="AL26" s="364"/>
    </row>
    <row r="27" spans="1:38" ht="15" x14ac:dyDescent="0.2">
      <c r="A27" s="126" t="s">
        <v>614</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350"/>
    </row>
    <row r="28" spans="1:38" s="65" customFormat="1" ht="45" customHeight="1" x14ac:dyDescent="0.2">
      <c r="A28" s="104" t="s">
        <v>970</v>
      </c>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8"/>
    </row>
    <row r="29" spans="1:38" ht="15" customHeight="1" x14ac:dyDescent="0.2">
      <c r="A29" s="113"/>
      <c r="B29" s="111" t="s">
        <v>616</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68"/>
      <c r="AK29" s="168"/>
      <c r="AL29" s="169"/>
    </row>
    <row r="30" spans="1:38" ht="30" customHeight="1" x14ac:dyDescent="0.2">
      <c r="A30" s="114"/>
      <c r="B30" s="109" t="s">
        <v>615</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68"/>
      <c r="AK30" s="168"/>
      <c r="AL30" s="169"/>
    </row>
    <row r="31" spans="1:38" ht="15" customHeight="1" x14ac:dyDescent="0.2">
      <c r="A31" s="114"/>
      <c r="B31" s="109" t="s">
        <v>617</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68"/>
      <c r="AK31" s="168"/>
      <c r="AL31" s="169"/>
    </row>
    <row r="32" spans="1:38" ht="15" customHeight="1" x14ac:dyDescent="0.2">
      <c r="A32" s="114"/>
      <c r="B32" s="111" t="s">
        <v>618</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68"/>
      <c r="AK32" s="168"/>
      <c r="AL32" s="169"/>
    </row>
    <row r="33" spans="1:38" ht="15" customHeight="1" x14ac:dyDescent="0.2">
      <c r="A33" s="114"/>
      <c r="B33" s="111" t="s">
        <v>620</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68"/>
      <c r="AK33" s="168"/>
      <c r="AL33" s="169"/>
    </row>
    <row r="34" spans="1:38" ht="15" customHeight="1" x14ac:dyDescent="0.2">
      <c r="A34" s="114"/>
      <c r="B34" s="111" t="s">
        <v>619</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68"/>
      <c r="AK34" s="168"/>
      <c r="AL34" s="169"/>
    </row>
    <row r="35" spans="1:38" ht="15" customHeight="1" thickBot="1" x14ac:dyDescent="0.25">
      <c r="A35" s="331"/>
      <c r="B35" s="117" t="s">
        <v>621</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99"/>
      <c r="AK35" s="199"/>
      <c r="AL35" s="200"/>
    </row>
  </sheetData>
  <sheetProtection selectLockedCells="1"/>
  <mergeCells count="56">
    <mergeCell ref="A28:AL28"/>
    <mergeCell ref="V26:AH26"/>
    <mergeCell ref="K3:M3"/>
    <mergeCell ref="N3:AL3"/>
    <mergeCell ref="B19:AL19"/>
    <mergeCell ref="B18:AL18"/>
    <mergeCell ref="B17:AL17"/>
    <mergeCell ref="B16:AL16"/>
    <mergeCell ref="A11:A19"/>
    <mergeCell ref="AJ20:AL20"/>
    <mergeCell ref="B20:AI20"/>
    <mergeCell ref="AI26:AL26"/>
    <mergeCell ref="AI25:AL25"/>
    <mergeCell ref="AI24:AL24"/>
    <mergeCell ref="B15:AL15"/>
    <mergeCell ref="A27:AL27"/>
    <mergeCell ref="A1:AL1"/>
    <mergeCell ref="A2:AL2"/>
    <mergeCell ref="A8:AL8"/>
    <mergeCell ref="A6:AL6"/>
    <mergeCell ref="AJ4:AL4"/>
    <mergeCell ref="AJ5:AL5"/>
    <mergeCell ref="A5:AI5"/>
    <mergeCell ref="A4:AI4"/>
    <mergeCell ref="G3:I3"/>
    <mergeCell ref="A3:F3"/>
    <mergeCell ref="B21:AL21"/>
    <mergeCell ref="B23:AL23"/>
    <mergeCell ref="B22:AL22"/>
    <mergeCell ref="A7:AL7"/>
    <mergeCell ref="A9:AL9"/>
    <mergeCell ref="A10:AL10"/>
    <mergeCell ref="B13:AL13"/>
    <mergeCell ref="B12:AL12"/>
    <mergeCell ref="B11:AL11"/>
    <mergeCell ref="B14:AL14"/>
    <mergeCell ref="V25:AH25"/>
    <mergeCell ref="V24:AH24"/>
    <mergeCell ref="A26:U26"/>
    <mergeCell ref="A25:U25"/>
    <mergeCell ref="A24:U24"/>
    <mergeCell ref="A29:A35"/>
    <mergeCell ref="AJ33:AL33"/>
    <mergeCell ref="AJ34:AL34"/>
    <mergeCell ref="AJ35:AL35"/>
    <mergeCell ref="B35:AI35"/>
    <mergeCell ref="B34:AI34"/>
    <mergeCell ref="B33:AI33"/>
    <mergeCell ref="AJ31:AL31"/>
    <mergeCell ref="AJ32:AL32"/>
    <mergeCell ref="B32:AI32"/>
    <mergeCell ref="B31:AI31"/>
    <mergeCell ref="AJ29:AL29"/>
    <mergeCell ref="AJ30:AL30"/>
    <mergeCell ref="B30:AI30"/>
    <mergeCell ref="B29:AI29"/>
  </mergeCells>
  <dataValidations count="1">
    <dataValidation type="list" allowBlank="1" showInputMessage="1" showErrorMessage="1" sqref="AJ4:AL5">
      <formula1>"Yes, No"</formula1>
    </dataValidation>
  </dataValidation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23"/>
  <sheetViews>
    <sheetView showGridLines="0" workbookViewId="0">
      <selection activeCell="R22" sqref="R22:AE22"/>
    </sheetView>
  </sheetViews>
  <sheetFormatPr defaultColWidth="9.140625" defaultRowHeight="14.25" x14ac:dyDescent="0.2"/>
  <cols>
    <col min="1" max="38" width="3.85546875" style="1" customWidth="1"/>
    <col min="39" max="16384" width="9.140625" style="1"/>
  </cols>
  <sheetData>
    <row r="1" spans="1:38" ht="18" x14ac:dyDescent="0.25">
      <c r="A1" s="377" t="s">
        <v>987</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9"/>
    </row>
    <row r="2" spans="1:38" ht="45" customHeight="1" x14ac:dyDescent="0.2">
      <c r="A2" s="104" t="s">
        <v>1081</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8"/>
    </row>
    <row r="3" spans="1:38" x14ac:dyDescent="0.2">
      <c r="A3" s="120" t="s">
        <v>622</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2"/>
    </row>
    <row r="4" spans="1:38" ht="30" customHeight="1" x14ac:dyDescent="0.2">
      <c r="A4" s="108" t="s">
        <v>623</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0"/>
    </row>
    <row r="5" spans="1:38" ht="30" customHeight="1" x14ac:dyDescent="0.2">
      <c r="A5" s="338" t="s">
        <v>624</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40"/>
    </row>
    <row r="6" spans="1:38" ht="30" customHeight="1" x14ac:dyDescent="0.2">
      <c r="A6" s="341" t="s">
        <v>625</v>
      </c>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3"/>
    </row>
    <row r="7" spans="1:38" ht="15" customHeight="1" x14ac:dyDescent="0.2">
      <c r="A7" s="368"/>
      <c r="B7" s="344" t="s">
        <v>595</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6"/>
    </row>
    <row r="8" spans="1:38" ht="15" customHeight="1" x14ac:dyDescent="0.2">
      <c r="A8" s="368"/>
      <c r="B8" s="344" t="s">
        <v>596</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6"/>
    </row>
    <row r="9" spans="1:38" ht="15" customHeight="1" x14ac:dyDescent="0.2">
      <c r="A9" s="368"/>
      <c r="B9" s="344" t="s">
        <v>597</v>
      </c>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6"/>
    </row>
    <row r="10" spans="1:38" ht="15" customHeight="1" x14ac:dyDescent="0.2">
      <c r="A10" s="368"/>
      <c r="B10" s="344" t="s">
        <v>626</v>
      </c>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6"/>
    </row>
    <row r="11" spans="1:38" ht="15" customHeight="1" x14ac:dyDescent="0.2">
      <c r="A11" s="368"/>
      <c r="B11" s="344" t="s">
        <v>598</v>
      </c>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6"/>
    </row>
    <row r="12" spans="1:38" ht="15" customHeight="1" x14ac:dyDescent="0.2">
      <c r="A12" s="368"/>
      <c r="B12" s="383" t="s">
        <v>627</v>
      </c>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3"/>
    </row>
    <row r="13" spans="1:38" ht="15" customHeight="1" x14ac:dyDescent="0.2">
      <c r="A13" s="368"/>
      <c r="B13" s="344" t="s">
        <v>628</v>
      </c>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1:38" ht="15" customHeight="1" x14ac:dyDescent="0.2">
      <c r="A14" s="368"/>
      <c r="B14" s="344" t="s">
        <v>602</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1:38" ht="15" customHeight="1" x14ac:dyDescent="0.2">
      <c r="A15" s="368"/>
      <c r="B15" s="344" t="s">
        <v>603</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6"/>
    </row>
    <row r="16" spans="1:38" ht="30" customHeight="1" x14ac:dyDescent="0.2">
      <c r="A16" s="104" t="s">
        <v>1090</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8"/>
    </row>
    <row r="17" spans="1:38" ht="30" customHeight="1" x14ac:dyDescent="0.2">
      <c r="A17" s="380" t="s">
        <v>629</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2"/>
    </row>
    <row r="18" spans="1:38" ht="15" x14ac:dyDescent="0.2">
      <c r="A18" s="166" t="s">
        <v>630</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67"/>
    </row>
    <row r="19" spans="1:38" ht="15" x14ac:dyDescent="0.25">
      <c r="A19" s="120" t="s">
        <v>631</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75" t="s">
        <v>632</v>
      </c>
      <c r="AB19" s="175"/>
      <c r="AC19" s="372"/>
      <c r="AD19" s="372"/>
      <c r="AE19" s="372"/>
      <c r="AF19" s="372"/>
      <c r="AG19" s="78" t="s">
        <v>633</v>
      </c>
      <c r="AH19" s="366"/>
      <c r="AI19" s="366"/>
      <c r="AJ19" s="366"/>
      <c r="AK19" s="366"/>
      <c r="AL19" s="367"/>
    </row>
    <row r="20" spans="1:38" x14ac:dyDescent="0.2">
      <c r="A20" s="137" t="s">
        <v>634</v>
      </c>
      <c r="B20" s="138"/>
      <c r="C20" s="138"/>
      <c r="D20" s="138"/>
      <c r="E20" s="138"/>
      <c r="F20" s="138"/>
      <c r="G20" s="138"/>
      <c r="H20" s="138"/>
      <c r="I20" s="139"/>
      <c r="J20" s="192"/>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376"/>
    </row>
    <row r="21" spans="1:38" s="10" customFormat="1" ht="44.25" customHeight="1" x14ac:dyDescent="0.25">
      <c r="A21" s="375" t="s">
        <v>635</v>
      </c>
      <c r="B21" s="244"/>
      <c r="C21" s="244"/>
      <c r="D21" s="244"/>
      <c r="E21" s="244"/>
      <c r="F21" s="244"/>
      <c r="G21" s="244"/>
      <c r="H21" s="244"/>
      <c r="I21" s="244"/>
      <c r="J21" s="244"/>
      <c r="K21" s="244"/>
      <c r="L21" s="244"/>
      <c r="M21" s="244"/>
      <c r="N21" s="244"/>
      <c r="O21" s="244"/>
      <c r="P21" s="244"/>
      <c r="Q21" s="244"/>
      <c r="R21" s="244" t="s">
        <v>637</v>
      </c>
      <c r="S21" s="244"/>
      <c r="T21" s="244"/>
      <c r="U21" s="244"/>
      <c r="V21" s="244"/>
      <c r="W21" s="244"/>
      <c r="X21" s="244"/>
      <c r="Y21" s="244"/>
      <c r="Z21" s="244"/>
      <c r="AA21" s="244"/>
      <c r="AB21" s="244"/>
      <c r="AC21" s="244"/>
      <c r="AD21" s="244"/>
      <c r="AE21" s="244"/>
      <c r="AF21" s="244" t="s">
        <v>636</v>
      </c>
      <c r="AG21" s="244"/>
      <c r="AH21" s="244"/>
      <c r="AI21" s="244"/>
      <c r="AJ21" s="244"/>
      <c r="AK21" s="244"/>
      <c r="AL21" s="322"/>
    </row>
    <row r="22" spans="1:38" x14ac:dyDescent="0.2">
      <c r="A22" s="365"/>
      <c r="B22" s="240"/>
      <c r="C22" s="240"/>
      <c r="D22" s="240"/>
      <c r="E22" s="240"/>
      <c r="F22" s="240"/>
      <c r="G22" s="240"/>
      <c r="H22" s="240"/>
      <c r="I22" s="240"/>
      <c r="J22" s="240"/>
      <c r="K22" s="240"/>
      <c r="L22" s="240"/>
      <c r="M22" s="240"/>
      <c r="N22" s="240"/>
      <c r="O22" s="240"/>
      <c r="P22" s="240"/>
      <c r="Q22" s="240"/>
      <c r="R22" s="168"/>
      <c r="S22" s="168"/>
      <c r="T22" s="168"/>
      <c r="U22" s="168"/>
      <c r="V22" s="168"/>
      <c r="W22" s="168"/>
      <c r="X22" s="168"/>
      <c r="Y22" s="168"/>
      <c r="Z22" s="168"/>
      <c r="AA22" s="168"/>
      <c r="AB22" s="168"/>
      <c r="AC22" s="168"/>
      <c r="AD22" s="168"/>
      <c r="AE22" s="168"/>
      <c r="AF22" s="373" t="str">
        <f>IFERROR(A22/R22,"")</f>
        <v/>
      </c>
      <c r="AG22" s="373"/>
      <c r="AH22" s="373"/>
      <c r="AI22" s="373"/>
      <c r="AJ22" s="373"/>
      <c r="AK22" s="373"/>
      <c r="AL22" s="374"/>
    </row>
    <row r="23" spans="1:38" ht="15" customHeight="1" thickBot="1" x14ac:dyDescent="0.25">
      <c r="A23" s="369" t="s">
        <v>638</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1"/>
    </row>
  </sheetData>
  <sheetProtection password="CC76" sheet="1" objects="1" scenarios="1" selectLockedCells="1"/>
  <mergeCells count="32">
    <mergeCell ref="B8:AL8"/>
    <mergeCell ref="A17:AL17"/>
    <mergeCell ref="A16:AL16"/>
    <mergeCell ref="A18:AL18"/>
    <mergeCell ref="B14:AL14"/>
    <mergeCell ref="B12:AL12"/>
    <mergeCell ref="B11:AL11"/>
    <mergeCell ref="B10:AL10"/>
    <mergeCell ref="B9:AL9"/>
    <mergeCell ref="A1:AL1"/>
    <mergeCell ref="A2:AL2"/>
    <mergeCell ref="B7:AL7"/>
    <mergeCell ref="A6:AL6"/>
    <mergeCell ref="A5:AL5"/>
    <mergeCell ref="A4:AL4"/>
    <mergeCell ref="A3:AL3"/>
    <mergeCell ref="A22:Q22"/>
    <mergeCell ref="AH19:AL19"/>
    <mergeCell ref="A7:A15"/>
    <mergeCell ref="A23:AL23"/>
    <mergeCell ref="AA19:AB19"/>
    <mergeCell ref="AC19:AF19"/>
    <mergeCell ref="A19:Z19"/>
    <mergeCell ref="R22:AE22"/>
    <mergeCell ref="R21:AE21"/>
    <mergeCell ref="AF22:AL22"/>
    <mergeCell ref="AF21:AL21"/>
    <mergeCell ref="A21:Q21"/>
    <mergeCell ref="B15:AL15"/>
    <mergeCell ref="B13:AL13"/>
    <mergeCell ref="A20:I20"/>
    <mergeCell ref="J20:AL20"/>
  </mergeCell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L21"/>
  <sheetViews>
    <sheetView showGridLines="0" workbookViewId="0">
      <selection activeCell="AJ4" sqref="AJ4:AL4"/>
    </sheetView>
  </sheetViews>
  <sheetFormatPr defaultColWidth="9.140625" defaultRowHeight="14.25" x14ac:dyDescent="0.25"/>
  <cols>
    <col min="1" max="38" width="3.85546875" style="4" customWidth="1"/>
    <col min="39" max="16384" width="9.140625" style="4"/>
  </cols>
  <sheetData>
    <row r="1" spans="1:38" ht="18" x14ac:dyDescent="0.25">
      <c r="A1" s="394" t="s">
        <v>645</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6"/>
    </row>
    <row r="2" spans="1:38" ht="15" customHeight="1" x14ac:dyDescent="0.25">
      <c r="A2" s="397" t="s">
        <v>940</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9"/>
    </row>
    <row r="3" spans="1:38" s="3" customFormat="1" ht="60" customHeight="1" x14ac:dyDescent="0.25">
      <c r="A3" s="403" t="s">
        <v>1057</v>
      </c>
      <c r="B3" s="252"/>
      <c r="C3" s="252"/>
      <c r="D3" s="333" t="s">
        <v>645</v>
      </c>
      <c r="E3" s="145"/>
      <c r="F3" s="145"/>
      <c r="G3" s="145"/>
      <c r="H3" s="145"/>
      <c r="I3" s="145"/>
      <c r="J3" s="145"/>
      <c r="K3" s="145"/>
      <c r="L3" s="145"/>
      <c r="M3" s="145"/>
      <c r="N3" s="145"/>
      <c r="O3" s="145"/>
      <c r="P3" s="145"/>
      <c r="Q3" s="145"/>
      <c r="R3" s="145"/>
      <c r="S3" s="145"/>
      <c r="T3" s="145"/>
      <c r="U3" s="145"/>
      <c r="V3" s="145"/>
      <c r="W3" s="145"/>
      <c r="X3" s="145"/>
      <c r="Y3" s="145"/>
      <c r="Z3" s="145"/>
      <c r="AA3" s="145"/>
      <c r="AB3" s="145"/>
      <c r="AC3" s="334"/>
      <c r="AD3" s="244" t="s">
        <v>644</v>
      </c>
      <c r="AE3" s="244"/>
      <c r="AF3" s="244"/>
      <c r="AG3" s="244" t="s">
        <v>643</v>
      </c>
      <c r="AH3" s="244"/>
      <c r="AI3" s="244"/>
      <c r="AJ3" s="253" t="s">
        <v>981</v>
      </c>
      <c r="AK3" s="254"/>
      <c r="AL3" s="255"/>
    </row>
    <row r="4" spans="1:38" ht="15" customHeight="1" x14ac:dyDescent="0.25">
      <c r="A4" s="404" t="s">
        <v>646</v>
      </c>
      <c r="B4" s="181"/>
      <c r="C4" s="181"/>
      <c r="D4" s="387" t="s">
        <v>658</v>
      </c>
      <c r="E4" s="388"/>
      <c r="F4" s="388"/>
      <c r="G4" s="388"/>
      <c r="H4" s="388"/>
      <c r="I4" s="388"/>
      <c r="J4" s="388"/>
      <c r="K4" s="388"/>
      <c r="L4" s="388"/>
      <c r="M4" s="388"/>
      <c r="N4" s="388"/>
      <c r="O4" s="388"/>
      <c r="P4" s="388"/>
      <c r="Q4" s="388"/>
      <c r="R4" s="388"/>
      <c r="S4" s="388"/>
      <c r="T4" s="388"/>
      <c r="U4" s="388"/>
      <c r="V4" s="388"/>
      <c r="W4" s="388"/>
      <c r="X4" s="388"/>
      <c r="Y4" s="388"/>
      <c r="Z4" s="388"/>
      <c r="AA4" s="388"/>
      <c r="AB4" s="388"/>
      <c r="AC4" s="389"/>
      <c r="AD4" s="181" t="s">
        <v>671</v>
      </c>
      <c r="AE4" s="181"/>
      <c r="AF4" s="181"/>
      <c r="AG4" s="181" t="s">
        <v>671</v>
      </c>
      <c r="AH4" s="181"/>
      <c r="AI4" s="181"/>
      <c r="AJ4" s="400"/>
      <c r="AK4" s="401"/>
      <c r="AL4" s="402"/>
    </row>
    <row r="5" spans="1:38" ht="15" customHeight="1" x14ac:dyDescent="0.25">
      <c r="A5" s="404" t="s">
        <v>611</v>
      </c>
      <c r="B5" s="181"/>
      <c r="C5" s="181"/>
      <c r="D5" s="387" t="s">
        <v>973</v>
      </c>
      <c r="E5" s="388"/>
      <c r="F5" s="388"/>
      <c r="G5" s="388"/>
      <c r="H5" s="388"/>
      <c r="I5" s="388"/>
      <c r="J5" s="388"/>
      <c r="K5" s="388"/>
      <c r="L5" s="388"/>
      <c r="M5" s="388"/>
      <c r="N5" s="388"/>
      <c r="O5" s="388"/>
      <c r="P5" s="388"/>
      <c r="Q5" s="388"/>
      <c r="R5" s="388"/>
      <c r="S5" s="388"/>
      <c r="T5" s="388"/>
      <c r="U5" s="388"/>
      <c r="V5" s="388"/>
      <c r="W5" s="388"/>
      <c r="X5" s="388"/>
      <c r="Y5" s="388"/>
      <c r="Z5" s="388"/>
      <c r="AA5" s="388"/>
      <c r="AB5" s="388"/>
      <c r="AC5" s="389"/>
      <c r="AD5" s="181" t="s">
        <v>671</v>
      </c>
      <c r="AE5" s="181"/>
      <c r="AF5" s="181"/>
      <c r="AG5" s="181" t="s">
        <v>671</v>
      </c>
      <c r="AH5" s="181"/>
      <c r="AI5" s="181"/>
      <c r="AJ5" s="324"/>
      <c r="AK5" s="324"/>
      <c r="AL5" s="393"/>
    </row>
    <row r="6" spans="1:38" ht="15" customHeight="1" x14ac:dyDescent="0.25">
      <c r="A6" s="404" t="s">
        <v>609</v>
      </c>
      <c r="B6" s="181"/>
      <c r="C6" s="181"/>
      <c r="D6" s="387" t="s">
        <v>659</v>
      </c>
      <c r="E6" s="388"/>
      <c r="F6" s="388"/>
      <c r="G6" s="388"/>
      <c r="H6" s="388"/>
      <c r="I6" s="388"/>
      <c r="J6" s="388"/>
      <c r="K6" s="388"/>
      <c r="L6" s="388"/>
      <c r="M6" s="388"/>
      <c r="N6" s="388"/>
      <c r="O6" s="388"/>
      <c r="P6" s="388"/>
      <c r="Q6" s="388"/>
      <c r="R6" s="388"/>
      <c r="S6" s="388"/>
      <c r="T6" s="388"/>
      <c r="U6" s="388"/>
      <c r="V6" s="388"/>
      <c r="W6" s="388"/>
      <c r="X6" s="388"/>
      <c r="Y6" s="388"/>
      <c r="Z6" s="388"/>
      <c r="AA6" s="388"/>
      <c r="AB6" s="388"/>
      <c r="AC6" s="389"/>
      <c r="AD6" s="181" t="s">
        <v>670</v>
      </c>
      <c r="AE6" s="181"/>
      <c r="AF6" s="181"/>
      <c r="AG6" s="181" t="s">
        <v>671</v>
      </c>
      <c r="AH6" s="181"/>
      <c r="AI6" s="181"/>
      <c r="AJ6" s="324"/>
      <c r="AK6" s="324"/>
      <c r="AL6" s="393"/>
    </row>
    <row r="7" spans="1:38" ht="15" customHeight="1" x14ac:dyDescent="0.25">
      <c r="A7" s="404" t="s">
        <v>647</v>
      </c>
      <c r="B7" s="181"/>
      <c r="C7" s="181"/>
      <c r="D7" s="387" t="s">
        <v>660</v>
      </c>
      <c r="E7" s="388"/>
      <c r="F7" s="388"/>
      <c r="G7" s="388"/>
      <c r="H7" s="388"/>
      <c r="I7" s="388"/>
      <c r="J7" s="388"/>
      <c r="K7" s="388"/>
      <c r="L7" s="388"/>
      <c r="M7" s="388"/>
      <c r="N7" s="388"/>
      <c r="O7" s="388"/>
      <c r="P7" s="388"/>
      <c r="Q7" s="388"/>
      <c r="R7" s="388"/>
      <c r="S7" s="388"/>
      <c r="T7" s="388"/>
      <c r="U7" s="388"/>
      <c r="V7" s="388"/>
      <c r="W7" s="388"/>
      <c r="X7" s="388"/>
      <c r="Y7" s="388"/>
      <c r="Z7" s="388"/>
      <c r="AA7" s="388"/>
      <c r="AB7" s="388"/>
      <c r="AC7" s="389"/>
      <c r="AD7" s="181" t="s">
        <v>671</v>
      </c>
      <c r="AE7" s="181"/>
      <c r="AF7" s="181"/>
      <c r="AG7" s="181" t="s">
        <v>671</v>
      </c>
      <c r="AH7" s="181"/>
      <c r="AI7" s="181"/>
      <c r="AJ7" s="324"/>
      <c r="AK7" s="324"/>
      <c r="AL7" s="393"/>
    </row>
    <row r="8" spans="1:38" ht="15" customHeight="1" x14ac:dyDescent="0.25">
      <c r="A8" s="404" t="s">
        <v>648</v>
      </c>
      <c r="B8" s="181"/>
      <c r="C8" s="181"/>
      <c r="D8" s="387" t="s">
        <v>661</v>
      </c>
      <c r="E8" s="388"/>
      <c r="F8" s="388"/>
      <c r="G8" s="388"/>
      <c r="H8" s="388"/>
      <c r="I8" s="388"/>
      <c r="J8" s="388"/>
      <c r="K8" s="388"/>
      <c r="L8" s="388"/>
      <c r="M8" s="388"/>
      <c r="N8" s="388"/>
      <c r="O8" s="388"/>
      <c r="P8" s="388"/>
      <c r="Q8" s="388"/>
      <c r="R8" s="388"/>
      <c r="S8" s="388"/>
      <c r="T8" s="388"/>
      <c r="U8" s="388"/>
      <c r="V8" s="388"/>
      <c r="W8" s="388"/>
      <c r="X8" s="388"/>
      <c r="Y8" s="388"/>
      <c r="Z8" s="388"/>
      <c r="AA8" s="388"/>
      <c r="AB8" s="388"/>
      <c r="AC8" s="389"/>
      <c r="AD8" s="181" t="s">
        <v>671</v>
      </c>
      <c r="AE8" s="181"/>
      <c r="AF8" s="181"/>
      <c r="AG8" s="181" t="s">
        <v>671</v>
      </c>
      <c r="AH8" s="181"/>
      <c r="AI8" s="181"/>
      <c r="AJ8" s="324"/>
      <c r="AK8" s="324"/>
      <c r="AL8" s="393"/>
    </row>
    <row r="9" spans="1:38" ht="15" customHeight="1" x14ac:dyDescent="0.25">
      <c r="A9" s="361" t="s">
        <v>649</v>
      </c>
      <c r="B9" s="355"/>
      <c r="C9" s="405"/>
      <c r="D9" s="387" t="s">
        <v>948</v>
      </c>
      <c r="E9" s="388"/>
      <c r="F9" s="388"/>
      <c r="G9" s="388"/>
      <c r="H9" s="388"/>
      <c r="I9" s="388"/>
      <c r="J9" s="388"/>
      <c r="K9" s="388"/>
      <c r="L9" s="388"/>
      <c r="M9" s="388"/>
      <c r="N9" s="388"/>
      <c r="O9" s="388"/>
      <c r="P9" s="388"/>
      <c r="Q9" s="388"/>
      <c r="R9" s="388"/>
      <c r="S9" s="388"/>
      <c r="T9" s="388"/>
      <c r="U9" s="388"/>
      <c r="V9" s="388"/>
      <c r="W9" s="388"/>
      <c r="X9" s="388"/>
      <c r="Y9" s="388"/>
      <c r="Z9" s="388"/>
      <c r="AA9" s="388"/>
      <c r="AB9" s="388"/>
      <c r="AC9" s="389"/>
      <c r="AD9" s="181" t="s">
        <v>671</v>
      </c>
      <c r="AE9" s="181"/>
      <c r="AF9" s="181"/>
      <c r="AG9" s="181" t="s">
        <v>671</v>
      </c>
      <c r="AH9" s="181"/>
      <c r="AI9" s="181"/>
      <c r="AJ9" s="324"/>
      <c r="AK9" s="324"/>
      <c r="AL9" s="393"/>
    </row>
    <row r="10" spans="1:38" ht="15" customHeight="1" x14ac:dyDescent="0.25">
      <c r="A10" s="404" t="s">
        <v>650</v>
      </c>
      <c r="B10" s="181"/>
      <c r="C10" s="181"/>
      <c r="D10" s="387" t="s">
        <v>662</v>
      </c>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9"/>
      <c r="AD10" s="181" t="s">
        <v>671</v>
      </c>
      <c r="AE10" s="181"/>
      <c r="AF10" s="181"/>
      <c r="AG10" s="181" t="s">
        <v>671</v>
      </c>
      <c r="AH10" s="181"/>
      <c r="AI10" s="181"/>
      <c r="AJ10" s="324"/>
      <c r="AK10" s="324"/>
      <c r="AL10" s="393"/>
    </row>
    <row r="11" spans="1:38" ht="15" customHeight="1" x14ac:dyDescent="0.25">
      <c r="A11" s="404" t="s">
        <v>651</v>
      </c>
      <c r="B11" s="181"/>
      <c r="C11" s="181"/>
      <c r="D11" s="387" t="s">
        <v>663</v>
      </c>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9"/>
      <c r="AD11" s="181" t="s">
        <v>671</v>
      </c>
      <c r="AE11" s="181"/>
      <c r="AF11" s="181"/>
      <c r="AG11" s="181" t="s">
        <v>671</v>
      </c>
      <c r="AH11" s="181"/>
      <c r="AI11" s="181"/>
      <c r="AJ11" s="324"/>
      <c r="AK11" s="324"/>
      <c r="AL11" s="393"/>
    </row>
    <row r="12" spans="1:38" ht="15" customHeight="1" x14ac:dyDescent="0.25">
      <c r="A12" s="404" t="s">
        <v>652</v>
      </c>
      <c r="B12" s="181"/>
      <c r="C12" s="181"/>
      <c r="D12" s="387" t="s">
        <v>664</v>
      </c>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9"/>
      <c r="AD12" s="181" t="s">
        <v>671</v>
      </c>
      <c r="AE12" s="181"/>
      <c r="AF12" s="181"/>
      <c r="AG12" s="181" t="s">
        <v>671</v>
      </c>
      <c r="AH12" s="181"/>
      <c r="AI12" s="181"/>
      <c r="AJ12" s="324"/>
      <c r="AK12" s="324"/>
      <c r="AL12" s="393"/>
    </row>
    <row r="13" spans="1:38" ht="15" customHeight="1" x14ac:dyDescent="0.25">
      <c r="A13" s="404" t="s">
        <v>653</v>
      </c>
      <c r="B13" s="181"/>
      <c r="C13" s="181"/>
      <c r="D13" s="387" t="s">
        <v>665</v>
      </c>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9"/>
      <c r="AD13" s="181" t="s">
        <v>671</v>
      </c>
      <c r="AE13" s="181"/>
      <c r="AF13" s="181"/>
      <c r="AG13" s="181" t="s">
        <v>671</v>
      </c>
      <c r="AH13" s="181"/>
      <c r="AI13" s="181"/>
      <c r="AJ13" s="324"/>
      <c r="AK13" s="324"/>
      <c r="AL13" s="393"/>
    </row>
    <row r="14" spans="1:38" ht="15" customHeight="1" x14ac:dyDescent="0.25">
      <c r="A14" s="404" t="s">
        <v>654</v>
      </c>
      <c r="B14" s="181"/>
      <c r="C14" s="181"/>
      <c r="D14" s="387" t="s">
        <v>666</v>
      </c>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9"/>
      <c r="AD14" s="181" t="s">
        <v>671</v>
      </c>
      <c r="AE14" s="181"/>
      <c r="AF14" s="181"/>
      <c r="AG14" s="181" t="s">
        <v>670</v>
      </c>
      <c r="AH14" s="181"/>
      <c r="AI14" s="181"/>
      <c r="AJ14" s="324"/>
      <c r="AK14" s="324"/>
      <c r="AL14" s="393"/>
    </row>
    <row r="15" spans="1:38" ht="15" customHeight="1" x14ac:dyDescent="0.25">
      <c r="A15" s="404" t="s">
        <v>944</v>
      </c>
      <c r="B15" s="181"/>
      <c r="C15" s="181"/>
      <c r="D15" s="387" t="s">
        <v>667</v>
      </c>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9"/>
      <c r="AD15" s="181" t="s">
        <v>671</v>
      </c>
      <c r="AE15" s="181"/>
      <c r="AF15" s="181"/>
      <c r="AG15" s="181" t="s">
        <v>671</v>
      </c>
      <c r="AH15" s="181"/>
      <c r="AI15" s="181"/>
      <c r="AJ15" s="324"/>
      <c r="AK15" s="324"/>
      <c r="AL15" s="393"/>
    </row>
    <row r="16" spans="1:38" ht="15" customHeight="1" x14ac:dyDescent="0.25">
      <c r="A16" s="404" t="s">
        <v>945</v>
      </c>
      <c r="B16" s="181"/>
      <c r="C16" s="181"/>
      <c r="D16" s="387" t="s">
        <v>1010</v>
      </c>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9"/>
      <c r="AD16" s="181" t="s">
        <v>671</v>
      </c>
      <c r="AE16" s="181"/>
      <c r="AF16" s="181"/>
      <c r="AG16" s="181" t="s">
        <v>671</v>
      </c>
      <c r="AH16" s="181"/>
      <c r="AI16" s="181"/>
      <c r="AJ16" s="324"/>
      <c r="AK16" s="324"/>
      <c r="AL16" s="393"/>
    </row>
    <row r="17" spans="1:38" ht="15" customHeight="1" x14ac:dyDescent="0.25">
      <c r="A17" s="404" t="s">
        <v>946</v>
      </c>
      <c r="B17" s="181"/>
      <c r="C17" s="181"/>
      <c r="D17" s="387" t="s">
        <v>875</v>
      </c>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9"/>
      <c r="AD17" s="181" t="s">
        <v>671</v>
      </c>
      <c r="AE17" s="181"/>
      <c r="AF17" s="181"/>
      <c r="AG17" s="181" t="s">
        <v>671</v>
      </c>
      <c r="AH17" s="181"/>
      <c r="AI17" s="181"/>
      <c r="AJ17" s="324"/>
      <c r="AK17" s="324"/>
      <c r="AL17" s="393"/>
    </row>
    <row r="18" spans="1:38" ht="15" customHeight="1" x14ac:dyDescent="0.25">
      <c r="A18" s="404" t="s">
        <v>655</v>
      </c>
      <c r="B18" s="181"/>
      <c r="C18" s="181"/>
      <c r="D18" s="387" t="s">
        <v>1244</v>
      </c>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9"/>
      <c r="AD18" s="181" t="s">
        <v>671</v>
      </c>
      <c r="AE18" s="181"/>
      <c r="AF18" s="181"/>
      <c r="AG18" s="181" t="s">
        <v>671</v>
      </c>
      <c r="AH18" s="181"/>
      <c r="AI18" s="181"/>
      <c r="AJ18" s="324"/>
      <c r="AK18" s="324"/>
      <c r="AL18" s="393"/>
    </row>
    <row r="19" spans="1:38" ht="15" customHeight="1" x14ac:dyDescent="0.25">
      <c r="A19" s="404" t="s">
        <v>656</v>
      </c>
      <c r="B19" s="181"/>
      <c r="C19" s="181"/>
      <c r="D19" s="387" t="s">
        <v>668</v>
      </c>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9"/>
      <c r="AD19" s="181" t="s">
        <v>671</v>
      </c>
      <c r="AE19" s="181"/>
      <c r="AF19" s="181"/>
      <c r="AG19" s="181" t="s">
        <v>671</v>
      </c>
      <c r="AH19" s="181"/>
      <c r="AI19" s="181"/>
      <c r="AJ19" s="324"/>
      <c r="AK19" s="324"/>
      <c r="AL19" s="393"/>
    </row>
    <row r="20" spans="1:38" ht="15" customHeight="1" x14ac:dyDescent="0.25">
      <c r="A20" s="404" t="s">
        <v>657</v>
      </c>
      <c r="B20" s="181"/>
      <c r="C20" s="181"/>
      <c r="D20" s="387" t="s">
        <v>669</v>
      </c>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9"/>
      <c r="AD20" s="181" t="s">
        <v>671</v>
      </c>
      <c r="AE20" s="181"/>
      <c r="AF20" s="181"/>
      <c r="AG20" s="181" t="s">
        <v>671</v>
      </c>
      <c r="AH20" s="181"/>
      <c r="AI20" s="181"/>
      <c r="AJ20" s="324"/>
      <c r="AK20" s="324"/>
      <c r="AL20" s="393"/>
    </row>
    <row r="21" spans="1:38" ht="15" customHeight="1" thickBot="1" x14ac:dyDescent="0.3">
      <c r="A21" s="406" t="s">
        <v>947</v>
      </c>
      <c r="B21" s="390"/>
      <c r="C21" s="390"/>
      <c r="D21" s="384" t="s">
        <v>828</v>
      </c>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6"/>
      <c r="AD21" s="390" t="s">
        <v>671</v>
      </c>
      <c r="AE21" s="390"/>
      <c r="AF21" s="390"/>
      <c r="AG21" s="390" t="s">
        <v>671</v>
      </c>
      <c r="AH21" s="390"/>
      <c r="AI21" s="390"/>
      <c r="AJ21" s="391"/>
      <c r="AK21" s="391"/>
      <c r="AL21" s="392"/>
    </row>
  </sheetData>
  <sheetProtection algorithmName="SHA-512" hashValue="J23cGJxLDCYEmIcD3vo7xV+bfWq15iN04QXD8u7KZYX5D+x4QJk8s0o/nJ/tQ5vZW0uJhNsxuEQ+4Enfy5aepA==" saltValue="pQR8ClRaXEhWUx3QtZqiIQ==" spinCount="100000" sheet="1" objects="1" scenarios="1" selectLockedCells="1"/>
  <mergeCells count="97">
    <mergeCell ref="AG17:AI17"/>
    <mergeCell ref="AG18:AI18"/>
    <mergeCell ref="AD15:AF15"/>
    <mergeCell ref="A21:C21"/>
    <mergeCell ref="A16:C16"/>
    <mergeCell ref="A15:C15"/>
    <mergeCell ref="A18:C18"/>
    <mergeCell ref="A19:C19"/>
    <mergeCell ref="A20:C20"/>
    <mergeCell ref="A17:C17"/>
    <mergeCell ref="AD20:AF20"/>
    <mergeCell ref="AG19:AI19"/>
    <mergeCell ref="AD17:AF17"/>
    <mergeCell ref="AD18:AF18"/>
    <mergeCell ref="AD19:AF19"/>
    <mergeCell ref="AG16:AI16"/>
    <mergeCell ref="A12:C12"/>
    <mergeCell ref="D16:AC16"/>
    <mergeCell ref="D15:AC15"/>
    <mergeCell ref="D14:AC14"/>
    <mergeCell ref="A13:C13"/>
    <mergeCell ref="A14:C14"/>
    <mergeCell ref="D13:AC13"/>
    <mergeCell ref="D12:AC12"/>
    <mergeCell ref="A7:C7"/>
    <mergeCell ref="A8:C8"/>
    <mergeCell ref="A10:C10"/>
    <mergeCell ref="A11:C11"/>
    <mergeCell ref="A9:C9"/>
    <mergeCell ref="D11:AC11"/>
    <mergeCell ref="D10:AC10"/>
    <mergeCell ref="D9:AC9"/>
    <mergeCell ref="D8:AC8"/>
    <mergeCell ref="D7:AC7"/>
    <mergeCell ref="AJ8:AL8"/>
    <mergeCell ref="AJ9:AL9"/>
    <mergeCell ref="AJ10:AL10"/>
    <mergeCell ref="A1:AL1"/>
    <mergeCell ref="A2:AL2"/>
    <mergeCell ref="AJ3:AL3"/>
    <mergeCell ref="AJ4:AL4"/>
    <mergeCell ref="AJ5:AL5"/>
    <mergeCell ref="D3:AC3"/>
    <mergeCell ref="D5:AC5"/>
    <mergeCell ref="D4:AC4"/>
    <mergeCell ref="A3:C3"/>
    <mergeCell ref="A4:C4"/>
    <mergeCell ref="A5:C5"/>
    <mergeCell ref="A6:C6"/>
    <mergeCell ref="D6:AC6"/>
    <mergeCell ref="AJ19:AL19"/>
    <mergeCell ref="AJ20:AL20"/>
    <mergeCell ref="AJ11:AL11"/>
    <mergeCell ref="AJ12:AL12"/>
    <mergeCell ref="AJ13:AL13"/>
    <mergeCell ref="AJ14:AL14"/>
    <mergeCell ref="AJ15:AL15"/>
    <mergeCell ref="AJ16:AL16"/>
    <mergeCell ref="AJ17:AL17"/>
    <mergeCell ref="AJ18:AL18"/>
    <mergeCell ref="AJ21:AL21"/>
    <mergeCell ref="AG3:AI3"/>
    <mergeCell ref="AG4:AI4"/>
    <mergeCell ref="AG5:AI5"/>
    <mergeCell ref="AG6:AI6"/>
    <mergeCell ref="AG7:AI7"/>
    <mergeCell ref="AG8:AI8"/>
    <mergeCell ref="AG9:AI9"/>
    <mergeCell ref="AG10:AI10"/>
    <mergeCell ref="AG11:AI11"/>
    <mergeCell ref="AG12:AI12"/>
    <mergeCell ref="AG13:AI13"/>
    <mergeCell ref="AG14:AI14"/>
    <mergeCell ref="AG15:AI15"/>
    <mergeCell ref="AJ6:AL6"/>
    <mergeCell ref="AJ7:AL7"/>
    <mergeCell ref="AD21:AF21"/>
    <mergeCell ref="AG20:AI20"/>
    <mergeCell ref="AG21:AI21"/>
    <mergeCell ref="AD3:AF3"/>
    <mergeCell ref="AD4:AF4"/>
    <mergeCell ref="AD5:AF5"/>
    <mergeCell ref="AD6:AF6"/>
    <mergeCell ref="AD7:AF7"/>
    <mergeCell ref="AD8:AF8"/>
    <mergeCell ref="AD9:AF9"/>
    <mergeCell ref="AD10:AF10"/>
    <mergeCell ref="AD11:AF11"/>
    <mergeCell ref="AD12:AF12"/>
    <mergeCell ref="AD13:AF13"/>
    <mergeCell ref="AD14:AF14"/>
    <mergeCell ref="AD16:AF16"/>
    <mergeCell ref="D21:AC21"/>
    <mergeCell ref="D20:AC20"/>
    <mergeCell ref="D19:AC19"/>
    <mergeCell ref="D18:AC18"/>
    <mergeCell ref="D17:AC17"/>
  </mergeCell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65" r:id="rId4" name="Check Box 21">
              <controlPr defaultSize="0" autoFill="0" autoLine="0" autoPict="0">
                <anchor moveWithCells="1">
                  <from>
                    <xdr:col>36</xdr:col>
                    <xdr:colOff>85725</xdr:colOff>
                    <xdr:row>2</xdr:row>
                    <xdr:rowOff>742950</xdr:rowOff>
                  </from>
                  <to>
                    <xdr:col>37</xdr:col>
                    <xdr:colOff>47625</xdr:colOff>
                    <xdr:row>4</xdr:row>
                    <xdr:rowOff>28575</xdr:rowOff>
                  </to>
                </anchor>
              </controlPr>
            </control>
          </mc:Choice>
        </mc:AlternateContent>
        <mc:AlternateContent xmlns:mc="http://schemas.openxmlformats.org/markup-compatibility/2006">
          <mc:Choice Requires="x14">
            <control shapeId="82966" r:id="rId5" name="Check Box 22">
              <controlPr defaultSize="0" autoFill="0" autoLine="0" autoPict="0">
                <anchor moveWithCells="1">
                  <from>
                    <xdr:col>36</xdr:col>
                    <xdr:colOff>85725</xdr:colOff>
                    <xdr:row>3</xdr:row>
                    <xdr:rowOff>171450</xdr:rowOff>
                  </from>
                  <to>
                    <xdr:col>37</xdr:col>
                    <xdr:colOff>47625</xdr:colOff>
                    <xdr:row>5</xdr:row>
                    <xdr:rowOff>28575</xdr:rowOff>
                  </to>
                </anchor>
              </controlPr>
            </control>
          </mc:Choice>
        </mc:AlternateContent>
        <mc:AlternateContent xmlns:mc="http://schemas.openxmlformats.org/markup-compatibility/2006">
          <mc:Choice Requires="x14">
            <control shapeId="82967" r:id="rId6" name="Check Box 23">
              <controlPr defaultSize="0" autoFill="0" autoLine="0" autoPict="0">
                <anchor moveWithCells="1">
                  <from>
                    <xdr:col>36</xdr:col>
                    <xdr:colOff>85725</xdr:colOff>
                    <xdr:row>19</xdr:row>
                    <xdr:rowOff>161925</xdr:rowOff>
                  </from>
                  <to>
                    <xdr:col>37</xdr:col>
                    <xdr:colOff>47625</xdr:colOff>
                    <xdr:row>21</xdr:row>
                    <xdr:rowOff>19050</xdr:rowOff>
                  </to>
                </anchor>
              </controlPr>
            </control>
          </mc:Choice>
        </mc:AlternateContent>
        <mc:AlternateContent xmlns:mc="http://schemas.openxmlformats.org/markup-compatibility/2006">
          <mc:Choice Requires="x14">
            <control shapeId="82968" r:id="rId7" name="Check Box 24">
              <controlPr defaultSize="0" autoFill="0" autoLine="0" autoPict="0">
                <anchor moveWithCells="1">
                  <from>
                    <xdr:col>36</xdr:col>
                    <xdr:colOff>85725</xdr:colOff>
                    <xdr:row>18</xdr:row>
                    <xdr:rowOff>161925</xdr:rowOff>
                  </from>
                  <to>
                    <xdr:col>37</xdr:col>
                    <xdr:colOff>47625</xdr:colOff>
                    <xdr:row>20</xdr:row>
                    <xdr:rowOff>19050</xdr:rowOff>
                  </to>
                </anchor>
              </controlPr>
            </control>
          </mc:Choice>
        </mc:AlternateContent>
        <mc:AlternateContent xmlns:mc="http://schemas.openxmlformats.org/markup-compatibility/2006">
          <mc:Choice Requires="x14">
            <control shapeId="82969" r:id="rId8" name="Check Box 25">
              <controlPr defaultSize="0" autoFill="0" autoLine="0" autoPict="0">
                <anchor moveWithCells="1">
                  <from>
                    <xdr:col>36</xdr:col>
                    <xdr:colOff>85725</xdr:colOff>
                    <xdr:row>17</xdr:row>
                    <xdr:rowOff>161925</xdr:rowOff>
                  </from>
                  <to>
                    <xdr:col>37</xdr:col>
                    <xdr:colOff>47625</xdr:colOff>
                    <xdr:row>19</xdr:row>
                    <xdr:rowOff>19050</xdr:rowOff>
                  </to>
                </anchor>
              </controlPr>
            </control>
          </mc:Choice>
        </mc:AlternateContent>
        <mc:AlternateContent xmlns:mc="http://schemas.openxmlformats.org/markup-compatibility/2006">
          <mc:Choice Requires="x14">
            <control shapeId="82970" r:id="rId9" name="Check Box 26">
              <controlPr defaultSize="0" autoFill="0" autoLine="0" autoPict="0">
                <anchor moveWithCells="1">
                  <from>
                    <xdr:col>36</xdr:col>
                    <xdr:colOff>85725</xdr:colOff>
                    <xdr:row>16</xdr:row>
                    <xdr:rowOff>152400</xdr:rowOff>
                  </from>
                  <to>
                    <xdr:col>37</xdr:col>
                    <xdr:colOff>47625</xdr:colOff>
                    <xdr:row>18</xdr:row>
                    <xdr:rowOff>9525</xdr:rowOff>
                  </to>
                </anchor>
              </controlPr>
            </control>
          </mc:Choice>
        </mc:AlternateContent>
        <mc:AlternateContent xmlns:mc="http://schemas.openxmlformats.org/markup-compatibility/2006">
          <mc:Choice Requires="x14">
            <control shapeId="82971" r:id="rId10" name="Check Box 27">
              <controlPr defaultSize="0" autoFill="0" autoLine="0" autoPict="0">
                <anchor moveWithCells="1">
                  <from>
                    <xdr:col>36</xdr:col>
                    <xdr:colOff>85725</xdr:colOff>
                    <xdr:row>15</xdr:row>
                    <xdr:rowOff>152400</xdr:rowOff>
                  </from>
                  <to>
                    <xdr:col>37</xdr:col>
                    <xdr:colOff>47625</xdr:colOff>
                    <xdr:row>17</xdr:row>
                    <xdr:rowOff>9525</xdr:rowOff>
                  </to>
                </anchor>
              </controlPr>
            </control>
          </mc:Choice>
        </mc:AlternateContent>
        <mc:AlternateContent xmlns:mc="http://schemas.openxmlformats.org/markup-compatibility/2006">
          <mc:Choice Requires="x14">
            <control shapeId="82972" r:id="rId11" name="Check Box 28">
              <controlPr defaultSize="0" autoFill="0" autoLine="0" autoPict="0">
                <anchor moveWithCells="1">
                  <from>
                    <xdr:col>36</xdr:col>
                    <xdr:colOff>85725</xdr:colOff>
                    <xdr:row>14</xdr:row>
                    <xdr:rowOff>152400</xdr:rowOff>
                  </from>
                  <to>
                    <xdr:col>37</xdr:col>
                    <xdr:colOff>47625</xdr:colOff>
                    <xdr:row>16</xdr:row>
                    <xdr:rowOff>9525</xdr:rowOff>
                  </to>
                </anchor>
              </controlPr>
            </control>
          </mc:Choice>
        </mc:AlternateContent>
        <mc:AlternateContent xmlns:mc="http://schemas.openxmlformats.org/markup-compatibility/2006">
          <mc:Choice Requires="x14">
            <control shapeId="82973" r:id="rId12" name="Check Box 29">
              <controlPr defaultSize="0" autoFill="0" autoLine="0" autoPict="0">
                <anchor moveWithCells="1">
                  <from>
                    <xdr:col>36</xdr:col>
                    <xdr:colOff>85725</xdr:colOff>
                    <xdr:row>4</xdr:row>
                    <xdr:rowOff>171450</xdr:rowOff>
                  </from>
                  <to>
                    <xdr:col>37</xdr:col>
                    <xdr:colOff>47625</xdr:colOff>
                    <xdr:row>6</xdr:row>
                    <xdr:rowOff>28575</xdr:rowOff>
                  </to>
                </anchor>
              </controlPr>
            </control>
          </mc:Choice>
        </mc:AlternateContent>
        <mc:AlternateContent xmlns:mc="http://schemas.openxmlformats.org/markup-compatibility/2006">
          <mc:Choice Requires="x14">
            <control shapeId="82974" r:id="rId13" name="Check Box 30">
              <controlPr defaultSize="0" autoFill="0" autoLine="0" autoPict="0">
                <anchor moveWithCells="1">
                  <from>
                    <xdr:col>36</xdr:col>
                    <xdr:colOff>85725</xdr:colOff>
                    <xdr:row>5</xdr:row>
                    <xdr:rowOff>180975</xdr:rowOff>
                  </from>
                  <to>
                    <xdr:col>37</xdr:col>
                    <xdr:colOff>47625</xdr:colOff>
                    <xdr:row>7</xdr:row>
                    <xdr:rowOff>38100</xdr:rowOff>
                  </to>
                </anchor>
              </controlPr>
            </control>
          </mc:Choice>
        </mc:AlternateContent>
        <mc:AlternateContent xmlns:mc="http://schemas.openxmlformats.org/markup-compatibility/2006">
          <mc:Choice Requires="x14">
            <control shapeId="82975" r:id="rId14" name="Check Box 31">
              <controlPr defaultSize="0" autoFill="0" autoLine="0" autoPict="0">
                <anchor moveWithCells="1">
                  <from>
                    <xdr:col>36</xdr:col>
                    <xdr:colOff>85725</xdr:colOff>
                    <xdr:row>13</xdr:row>
                    <xdr:rowOff>161925</xdr:rowOff>
                  </from>
                  <to>
                    <xdr:col>37</xdr:col>
                    <xdr:colOff>47625</xdr:colOff>
                    <xdr:row>15</xdr:row>
                    <xdr:rowOff>19050</xdr:rowOff>
                  </to>
                </anchor>
              </controlPr>
            </control>
          </mc:Choice>
        </mc:AlternateContent>
        <mc:AlternateContent xmlns:mc="http://schemas.openxmlformats.org/markup-compatibility/2006">
          <mc:Choice Requires="x14">
            <control shapeId="82976" r:id="rId15" name="Check Box 32">
              <controlPr defaultSize="0" autoFill="0" autoLine="0" autoPict="0">
                <anchor moveWithCells="1">
                  <from>
                    <xdr:col>36</xdr:col>
                    <xdr:colOff>85725</xdr:colOff>
                    <xdr:row>12</xdr:row>
                    <xdr:rowOff>180975</xdr:rowOff>
                  </from>
                  <to>
                    <xdr:col>37</xdr:col>
                    <xdr:colOff>47625</xdr:colOff>
                    <xdr:row>14</xdr:row>
                    <xdr:rowOff>38100</xdr:rowOff>
                  </to>
                </anchor>
              </controlPr>
            </control>
          </mc:Choice>
        </mc:AlternateContent>
        <mc:AlternateContent xmlns:mc="http://schemas.openxmlformats.org/markup-compatibility/2006">
          <mc:Choice Requires="x14">
            <control shapeId="82977" r:id="rId16" name="Check Box 33">
              <controlPr defaultSize="0" autoFill="0" autoLine="0" autoPict="0">
                <anchor moveWithCells="1">
                  <from>
                    <xdr:col>36</xdr:col>
                    <xdr:colOff>85725</xdr:colOff>
                    <xdr:row>11</xdr:row>
                    <xdr:rowOff>161925</xdr:rowOff>
                  </from>
                  <to>
                    <xdr:col>37</xdr:col>
                    <xdr:colOff>47625</xdr:colOff>
                    <xdr:row>13</xdr:row>
                    <xdr:rowOff>19050</xdr:rowOff>
                  </to>
                </anchor>
              </controlPr>
            </control>
          </mc:Choice>
        </mc:AlternateContent>
        <mc:AlternateContent xmlns:mc="http://schemas.openxmlformats.org/markup-compatibility/2006">
          <mc:Choice Requires="x14">
            <control shapeId="82978" r:id="rId17" name="Check Box 34">
              <controlPr defaultSize="0" autoFill="0" autoLine="0" autoPict="0">
                <anchor moveWithCells="1">
                  <from>
                    <xdr:col>36</xdr:col>
                    <xdr:colOff>85725</xdr:colOff>
                    <xdr:row>10</xdr:row>
                    <xdr:rowOff>161925</xdr:rowOff>
                  </from>
                  <to>
                    <xdr:col>37</xdr:col>
                    <xdr:colOff>47625</xdr:colOff>
                    <xdr:row>12</xdr:row>
                    <xdr:rowOff>19050</xdr:rowOff>
                  </to>
                </anchor>
              </controlPr>
            </control>
          </mc:Choice>
        </mc:AlternateContent>
        <mc:AlternateContent xmlns:mc="http://schemas.openxmlformats.org/markup-compatibility/2006">
          <mc:Choice Requires="x14">
            <control shapeId="82979" r:id="rId18" name="Check Box 35">
              <controlPr defaultSize="0" autoFill="0" autoLine="0" autoPict="0">
                <anchor moveWithCells="1">
                  <from>
                    <xdr:col>36</xdr:col>
                    <xdr:colOff>85725</xdr:colOff>
                    <xdr:row>8</xdr:row>
                    <xdr:rowOff>161925</xdr:rowOff>
                  </from>
                  <to>
                    <xdr:col>37</xdr:col>
                    <xdr:colOff>47625</xdr:colOff>
                    <xdr:row>10</xdr:row>
                    <xdr:rowOff>19050</xdr:rowOff>
                  </to>
                </anchor>
              </controlPr>
            </control>
          </mc:Choice>
        </mc:AlternateContent>
        <mc:AlternateContent xmlns:mc="http://schemas.openxmlformats.org/markup-compatibility/2006">
          <mc:Choice Requires="x14">
            <control shapeId="82980" r:id="rId19" name="Check Box 36">
              <controlPr defaultSize="0" autoFill="0" autoLine="0" autoPict="0">
                <anchor moveWithCells="1">
                  <from>
                    <xdr:col>36</xdr:col>
                    <xdr:colOff>85725</xdr:colOff>
                    <xdr:row>6</xdr:row>
                    <xdr:rowOff>152400</xdr:rowOff>
                  </from>
                  <to>
                    <xdr:col>37</xdr:col>
                    <xdr:colOff>47625</xdr:colOff>
                    <xdr:row>8</xdr:row>
                    <xdr:rowOff>9525</xdr:rowOff>
                  </to>
                </anchor>
              </controlPr>
            </control>
          </mc:Choice>
        </mc:AlternateContent>
        <mc:AlternateContent xmlns:mc="http://schemas.openxmlformats.org/markup-compatibility/2006">
          <mc:Choice Requires="x14">
            <control shapeId="82981" r:id="rId20" name="Check Box 37">
              <controlPr defaultSize="0" autoFill="0" autoLine="0" autoPict="0">
                <anchor moveWithCells="1">
                  <from>
                    <xdr:col>36</xdr:col>
                    <xdr:colOff>85725</xdr:colOff>
                    <xdr:row>9</xdr:row>
                    <xdr:rowOff>161925</xdr:rowOff>
                  </from>
                  <to>
                    <xdr:col>37</xdr:col>
                    <xdr:colOff>47625</xdr:colOff>
                    <xdr:row>11</xdr:row>
                    <xdr:rowOff>19050</xdr:rowOff>
                  </to>
                </anchor>
              </controlPr>
            </control>
          </mc:Choice>
        </mc:AlternateContent>
        <mc:AlternateContent xmlns:mc="http://schemas.openxmlformats.org/markup-compatibility/2006">
          <mc:Choice Requires="x14">
            <control shapeId="82982" r:id="rId21" name="Check Box 38">
              <controlPr defaultSize="0" autoFill="0" autoLine="0" autoPict="0">
                <anchor moveWithCells="1">
                  <from>
                    <xdr:col>36</xdr:col>
                    <xdr:colOff>85725</xdr:colOff>
                    <xdr:row>7</xdr:row>
                    <xdr:rowOff>152400</xdr:rowOff>
                  </from>
                  <to>
                    <xdr:col>37</xdr:col>
                    <xdr:colOff>47625</xdr:colOff>
                    <xdr:row>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L2"/>
  <sheetViews>
    <sheetView showGridLines="0" zoomScaleNormal="100" workbookViewId="0">
      <selection activeCell="A2" sqref="A2:AL2"/>
    </sheetView>
  </sheetViews>
  <sheetFormatPr defaultColWidth="9.140625" defaultRowHeight="14.25" x14ac:dyDescent="0.25"/>
  <cols>
    <col min="1" max="38" width="3.85546875" style="4" customWidth="1"/>
    <col min="39" max="16384" width="9.140625" style="4"/>
  </cols>
  <sheetData>
    <row r="1" spans="1:38" ht="18" customHeight="1" x14ac:dyDescent="0.25">
      <c r="A1" s="407" t="s">
        <v>988</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9"/>
    </row>
    <row r="2" spans="1:38" ht="15" customHeight="1" thickBot="1" x14ac:dyDescent="0.3">
      <c r="A2" s="410" t="s">
        <v>1084</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2"/>
    </row>
  </sheetData>
  <sheetProtection password="CC76" sheet="1" objects="1" scenarios="1"/>
  <mergeCells count="2">
    <mergeCell ref="A1:AL1"/>
    <mergeCell ref="A2:AL2"/>
  </mergeCells>
  <hyperlinks>
    <hyperlink ref="A2:U2" r:id="rId1" display="Refer to the Resolution and Sample Resolution on the ESG's Program website for additional guidance on how to submit a Resolution."/>
  </hyperlinks>
  <printOptions horizontalCentered="1"/>
  <pageMargins left="0.5" right="0" top="0.5" bottom="0.3" header="0" footer="0"/>
  <pageSetup scale="68" orientation="portrait" r:id="rId2"/>
  <headerFooter>
    <oddFooter>&amp;L&amp;"Arial,Regular"&amp;9ESG Competitive Application&amp;C&amp;"Arial,Regular"&amp;9Page &amp;P of &amp;N&amp;R&amp;"Arial,Italic"&amp;9&amp;A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57"/>
  <sheetViews>
    <sheetView showGridLines="0" zoomScaleNormal="100" workbookViewId="0">
      <selection sqref="A1:AL1"/>
    </sheetView>
  </sheetViews>
  <sheetFormatPr defaultColWidth="9.140625" defaultRowHeight="14.25" x14ac:dyDescent="0.25"/>
  <cols>
    <col min="1" max="38" width="3.85546875" style="4" customWidth="1"/>
    <col min="39" max="16384" width="9.140625" style="4"/>
  </cols>
  <sheetData>
    <row r="1" spans="1:38" ht="18" x14ac:dyDescent="0.25">
      <c r="A1" s="232" t="s">
        <v>989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4"/>
    </row>
    <row r="2" spans="1:38" ht="15" customHeight="1" x14ac:dyDescent="0.25">
      <c r="A2" s="108" t="s">
        <v>974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10"/>
    </row>
    <row r="3" spans="1:38" ht="135" customHeight="1" x14ac:dyDescent="0.25">
      <c r="A3" s="108" t="s">
        <v>975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10"/>
    </row>
    <row r="4" spans="1:38" ht="60" customHeight="1" x14ac:dyDescent="0.25">
      <c r="A4" s="108" t="s">
        <v>672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0"/>
    </row>
    <row r="5" spans="1:38" ht="15" customHeight="1" x14ac:dyDescent="0.25">
      <c r="A5" s="108" t="s">
        <v>673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10"/>
    </row>
    <row r="6" spans="1:38" ht="30" customHeight="1" x14ac:dyDescent="0.25">
      <c r="A6" s="361">
        <v>1</v>
      </c>
      <c r="B6" s="405"/>
      <c r="C6" s="109" t="s">
        <v>683</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10"/>
    </row>
    <row r="7" spans="1:38" ht="15" customHeight="1" x14ac:dyDescent="0.25">
      <c r="A7" s="361">
        <v>2</v>
      </c>
      <c r="B7" s="405"/>
      <c r="C7" s="109" t="s">
        <v>684</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10"/>
    </row>
    <row r="8" spans="1:38" ht="15" customHeight="1" x14ac:dyDescent="0.25">
      <c r="A8" s="361" t="s">
        <v>287</v>
      </c>
      <c r="B8" s="405"/>
      <c r="C8" s="111" t="s">
        <v>685</v>
      </c>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2"/>
    </row>
    <row r="9" spans="1:38" ht="15" customHeight="1" x14ac:dyDescent="0.25">
      <c r="A9" s="361" t="s">
        <v>288</v>
      </c>
      <c r="B9" s="405"/>
      <c r="C9" s="111" t="s">
        <v>686</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2"/>
    </row>
    <row r="10" spans="1:38" ht="15" customHeight="1" x14ac:dyDescent="0.25">
      <c r="A10" s="361" t="s">
        <v>289</v>
      </c>
      <c r="B10" s="405"/>
      <c r="C10" s="111" t="s">
        <v>687</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2"/>
    </row>
    <row r="11" spans="1:38" ht="15" customHeight="1" x14ac:dyDescent="0.25">
      <c r="A11" s="361" t="s">
        <v>290</v>
      </c>
      <c r="B11" s="405"/>
      <c r="C11" s="109" t="s">
        <v>812</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10"/>
    </row>
    <row r="12" spans="1:38" ht="15" customHeight="1" x14ac:dyDescent="0.25">
      <c r="A12" s="361">
        <v>3</v>
      </c>
      <c r="B12" s="405"/>
      <c r="C12" s="109" t="s">
        <v>688</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10"/>
    </row>
    <row r="13" spans="1:38" ht="15" customHeight="1" x14ac:dyDescent="0.25">
      <c r="A13" s="361">
        <v>4</v>
      </c>
      <c r="B13" s="405"/>
      <c r="C13" s="109" t="s">
        <v>689</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10"/>
    </row>
    <row r="14" spans="1:38" ht="15" customHeight="1" x14ac:dyDescent="0.25">
      <c r="A14" s="361" t="s">
        <v>287</v>
      </c>
      <c r="B14" s="405"/>
      <c r="C14" s="111" t="s">
        <v>690</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2"/>
    </row>
    <row r="15" spans="1:38" ht="30" customHeight="1" x14ac:dyDescent="0.25">
      <c r="A15" s="361" t="s">
        <v>288</v>
      </c>
      <c r="B15" s="405"/>
      <c r="C15" s="109" t="s">
        <v>691</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10"/>
    </row>
    <row r="16" spans="1:38" ht="60" customHeight="1" x14ac:dyDescent="0.25">
      <c r="A16" s="361">
        <v>5</v>
      </c>
      <c r="B16" s="405"/>
      <c r="C16" s="109" t="s">
        <v>692</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10"/>
    </row>
    <row r="17" spans="1:38" ht="30" customHeight="1" x14ac:dyDescent="0.25">
      <c r="A17" s="361">
        <v>6</v>
      </c>
      <c r="B17" s="405"/>
      <c r="C17" s="109" t="s">
        <v>695</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row>
    <row r="18" spans="1:38" ht="30" customHeight="1" x14ac:dyDescent="0.25">
      <c r="A18" s="361" t="s">
        <v>287</v>
      </c>
      <c r="B18" s="405"/>
      <c r="C18" s="109" t="s">
        <v>813</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10"/>
    </row>
    <row r="19" spans="1:38" ht="30" customHeight="1" x14ac:dyDescent="0.25">
      <c r="A19" s="361" t="s">
        <v>288</v>
      </c>
      <c r="B19" s="405"/>
      <c r="C19" s="109" t="s">
        <v>693</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10"/>
    </row>
    <row r="20" spans="1:38" ht="15" customHeight="1" x14ac:dyDescent="0.25">
      <c r="A20" s="361">
        <v>7</v>
      </c>
      <c r="B20" s="405"/>
      <c r="C20" s="109" t="s">
        <v>694</v>
      </c>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1:38" ht="15" customHeight="1" x14ac:dyDescent="0.25">
      <c r="A21" s="108" t="s">
        <v>696</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10"/>
    </row>
    <row r="22" spans="1:38" ht="60" customHeight="1" x14ac:dyDescent="0.25">
      <c r="A22" s="361">
        <v>1</v>
      </c>
      <c r="B22" s="405"/>
      <c r="C22" s="109" t="s">
        <v>697</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row>
    <row r="23" spans="1:38" ht="60" customHeight="1" x14ac:dyDescent="0.25">
      <c r="A23" s="361">
        <v>2</v>
      </c>
      <c r="B23" s="405"/>
      <c r="C23" s="109" t="s">
        <v>814</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0"/>
    </row>
    <row r="24" spans="1:38" ht="45" customHeight="1" x14ac:dyDescent="0.25">
      <c r="A24" s="361">
        <v>3</v>
      </c>
      <c r="B24" s="405"/>
      <c r="C24" s="109" t="s">
        <v>698</v>
      </c>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ht="30" customHeight="1" x14ac:dyDescent="0.25">
      <c r="A25" s="108" t="s">
        <v>815</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10"/>
    </row>
    <row r="26" spans="1:38" ht="30" customHeight="1" x14ac:dyDescent="0.25">
      <c r="A26" s="108" t="s">
        <v>699</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10"/>
    </row>
    <row r="27" spans="1:38" ht="60" customHeight="1" x14ac:dyDescent="0.25">
      <c r="A27" s="108" t="s">
        <v>816</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10"/>
    </row>
    <row r="28" spans="1:38" ht="60" customHeight="1" x14ac:dyDescent="0.25">
      <c r="A28" s="108" t="s">
        <v>700</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10"/>
    </row>
    <row r="29" spans="1:38" ht="45" customHeight="1" x14ac:dyDescent="0.25">
      <c r="A29" s="108" t="s">
        <v>701</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10"/>
    </row>
    <row r="30" spans="1:38" ht="15" customHeight="1" x14ac:dyDescent="0.25">
      <c r="A30" s="108" t="s">
        <v>917</v>
      </c>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10"/>
    </row>
    <row r="31" spans="1:38" ht="30" customHeight="1" x14ac:dyDescent="0.25">
      <c r="A31" s="108" t="s">
        <v>702</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10"/>
    </row>
    <row r="32" spans="1:38" ht="60" customHeight="1" x14ac:dyDescent="0.25">
      <c r="A32" s="108" t="s">
        <v>703</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10"/>
    </row>
    <row r="33" spans="1:38" ht="30" customHeight="1" x14ac:dyDescent="0.25">
      <c r="A33" s="108" t="s">
        <v>817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10"/>
    </row>
    <row r="34" spans="1:38" ht="15" customHeight="1" x14ac:dyDescent="0.25">
      <c r="A34" s="108" t="s">
        <v>818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10"/>
    </row>
    <row r="35" spans="1:38" ht="30" customHeight="1" x14ac:dyDescent="0.25">
      <c r="A35" s="137">
        <v>1</v>
      </c>
      <c r="B35" s="139"/>
      <c r="C35" s="109" t="s">
        <v>819</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10"/>
    </row>
    <row r="36" spans="1:38" ht="30" customHeight="1" x14ac:dyDescent="0.25">
      <c r="A36" s="137">
        <v>2</v>
      </c>
      <c r="B36" s="139"/>
      <c r="C36" s="109" t="s">
        <v>820</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10"/>
    </row>
    <row r="37" spans="1:38" ht="30" customHeight="1" x14ac:dyDescent="0.25">
      <c r="A37" s="137">
        <v>3</v>
      </c>
      <c r="B37" s="139"/>
      <c r="C37" s="109" t="s">
        <v>704</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10"/>
    </row>
    <row r="38" spans="1:38" ht="45" customHeight="1" x14ac:dyDescent="0.25">
      <c r="A38" s="108" t="s">
        <v>821</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10"/>
    </row>
    <row r="39" spans="1:38" ht="15" customHeight="1" x14ac:dyDescent="0.25">
      <c r="A39" s="108" t="s">
        <v>971</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10"/>
    </row>
    <row r="40" spans="1:38" ht="45" customHeight="1" x14ac:dyDescent="0.25">
      <c r="A40" s="108" t="s">
        <v>822</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10"/>
    </row>
    <row r="41" spans="1:38" ht="45" customHeight="1" x14ac:dyDescent="0.25">
      <c r="A41" s="108" t="s">
        <v>823</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10"/>
    </row>
    <row r="42" spans="1:38" ht="45" customHeight="1" x14ac:dyDescent="0.25">
      <c r="A42" s="108" t="s">
        <v>824</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10"/>
    </row>
    <row r="43" spans="1:38" ht="60" customHeight="1" x14ac:dyDescent="0.25">
      <c r="A43" s="108" t="s">
        <v>972</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10"/>
    </row>
    <row r="44" spans="1:38" ht="45" customHeight="1" x14ac:dyDescent="0.25">
      <c r="A44" s="108" t="s">
        <v>825</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10"/>
    </row>
    <row r="45" spans="1:38" ht="15" customHeight="1" x14ac:dyDescent="0.25">
      <c r="A45" s="108" t="s">
        <v>705</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10"/>
    </row>
    <row r="46" spans="1:38" ht="30" customHeight="1" x14ac:dyDescent="0.25">
      <c r="A46" s="137">
        <v>1</v>
      </c>
      <c r="B46" s="139"/>
      <c r="C46" s="109" t="s">
        <v>706</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10"/>
    </row>
    <row r="47" spans="1:38" ht="15" x14ac:dyDescent="0.25">
      <c r="A47" s="137">
        <v>2</v>
      </c>
      <c r="B47" s="139"/>
      <c r="C47" s="111" t="s">
        <v>826</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2"/>
    </row>
    <row r="48" spans="1:38" ht="30" customHeight="1" x14ac:dyDescent="0.25">
      <c r="A48" s="137">
        <v>3</v>
      </c>
      <c r="B48" s="139"/>
      <c r="C48" s="109" t="s">
        <v>707</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10"/>
    </row>
    <row r="49" spans="1:38" ht="15" customHeight="1" x14ac:dyDescent="0.25">
      <c r="A49" s="422" t="s">
        <v>708</v>
      </c>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4"/>
    </row>
    <row r="50" spans="1:38" ht="15" customHeight="1" x14ac:dyDescent="0.25">
      <c r="A50" s="108" t="s">
        <v>709</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10"/>
    </row>
    <row r="51" spans="1:38" ht="30" customHeight="1" x14ac:dyDescent="0.25">
      <c r="A51" s="108" t="s">
        <v>710</v>
      </c>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10"/>
    </row>
    <row r="52" spans="1:38" ht="60" customHeight="1" x14ac:dyDescent="0.25">
      <c r="A52" s="108" t="s">
        <v>827</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10"/>
    </row>
    <row r="53" spans="1:38" ht="30" customHeight="1" x14ac:dyDescent="0.25">
      <c r="A53" s="417" t="s">
        <v>711</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9"/>
    </row>
    <row r="54" spans="1:38" ht="15" x14ac:dyDescent="0.25">
      <c r="A54" s="297" t="s">
        <v>712</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9"/>
    </row>
    <row r="55" spans="1:38" ht="15" x14ac:dyDescent="0.25">
      <c r="A55" s="413"/>
      <c r="B55" s="414"/>
      <c r="C55" s="414"/>
      <c r="D55" s="414"/>
      <c r="E55" s="414"/>
      <c r="F55" s="414"/>
      <c r="G55" s="414"/>
      <c r="H55" s="414"/>
      <c r="I55" s="414"/>
      <c r="J55" s="415"/>
      <c r="K55" s="414"/>
      <c r="L55" s="414"/>
      <c r="M55" s="414"/>
      <c r="N55" s="414"/>
      <c r="O55" s="414"/>
      <c r="P55" s="414"/>
      <c r="Q55" s="414"/>
      <c r="R55" s="414"/>
      <c r="S55" s="414"/>
      <c r="T55" s="415"/>
      <c r="U55" s="414"/>
      <c r="V55" s="414"/>
      <c r="W55" s="414"/>
      <c r="X55" s="414"/>
      <c r="Y55" s="414"/>
      <c r="Z55" s="414"/>
      <c r="AA55" s="414"/>
      <c r="AB55" s="414"/>
      <c r="AC55" s="414"/>
      <c r="AD55" s="414"/>
      <c r="AE55" s="414"/>
      <c r="AF55" s="414"/>
      <c r="AG55" s="414"/>
      <c r="AH55" s="414"/>
      <c r="AI55" s="415"/>
      <c r="AJ55" s="414"/>
      <c r="AK55" s="414"/>
      <c r="AL55" s="416"/>
    </row>
    <row r="56" spans="1:38" ht="30" customHeight="1" x14ac:dyDescent="0.2">
      <c r="A56" s="147" t="s">
        <v>1085</v>
      </c>
      <c r="B56" s="148"/>
      <c r="C56" s="148"/>
      <c r="D56" s="148"/>
      <c r="E56" s="148"/>
      <c r="F56" s="148"/>
      <c r="G56" s="148"/>
      <c r="H56" s="148"/>
      <c r="I56" s="149"/>
      <c r="J56" s="72"/>
      <c r="K56" s="150"/>
      <c r="L56" s="148"/>
      <c r="M56" s="148"/>
      <c r="N56" s="148"/>
      <c r="O56" s="148"/>
      <c r="P56" s="148"/>
      <c r="Q56" s="148"/>
      <c r="R56" s="148"/>
      <c r="S56" s="149"/>
      <c r="T56" s="73"/>
      <c r="U56" s="151"/>
      <c r="V56" s="152"/>
      <c r="W56" s="152"/>
      <c r="X56" s="152"/>
      <c r="Y56" s="152"/>
      <c r="Z56" s="152"/>
      <c r="AA56" s="152"/>
      <c r="AB56" s="152"/>
      <c r="AC56" s="152"/>
      <c r="AD56" s="152"/>
      <c r="AE56" s="152"/>
      <c r="AF56" s="152"/>
      <c r="AG56" s="152"/>
      <c r="AH56" s="152"/>
      <c r="AI56" s="74"/>
      <c r="AJ56" s="420"/>
      <c r="AK56" s="420"/>
      <c r="AL56" s="421"/>
    </row>
    <row r="57" spans="1:38" ht="30" customHeight="1" thickBot="1" x14ac:dyDescent="0.25">
      <c r="A57" s="155" t="s">
        <v>791</v>
      </c>
      <c r="B57" s="156"/>
      <c r="C57" s="156"/>
      <c r="D57" s="156"/>
      <c r="E57" s="156"/>
      <c r="F57" s="156"/>
      <c r="G57" s="156"/>
      <c r="H57" s="156"/>
      <c r="I57" s="156"/>
      <c r="J57" s="69"/>
      <c r="K57" s="156" t="s">
        <v>36</v>
      </c>
      <c r="L57" s="156"/>
      <c r="M57" s="156"/>
      <c r="N57" s="156"/>
      <c r="O57" s="156"/>
      <c r="P57" s="156"/>
      <c r="Q57" s="156"/>
      <c r="R57" s="156"/>
      <c r="S57" s="156"/>
      <c r="T57" s="70"/>
      <c r="U57" s="157" t="s">
        <v>713</v>
      </c>
      <c r="V57" s="157"/>
      <c r="W57" s="157"/>
      <c r="X57" s="157"/>
      <c r="Y57" s="157"/>
      <c r="Z57" s="157"/>
      <c r="AA57" s="157"/>
      <c r="AB57" s="157"/>
      <c r="AC57" s="157"/>
      <c r="AD57" s="157"/>
      <c r="AE57" s="157"/>
      <c r="AF57" s="157"/>
      <c r="AG57" s="157"/>
      <c r="AH57" s="157"/>
      <c r="AI57" s="71"/>
      <c r="AJ57" s="157" t="s">
        <v>37</v>
      </c>
      <c r="AK57" s="157"/>
      <c r="AL57" s="158"/>
    </row>
  </sheetData>
  <sheetProtection algorithmName="SHA-512" hashValue="MCHFomtWgdBFuvGPKX+9jNXLo4Iw2+NuRp6jRbSHpjR3c9CM6scJ8wCAGwHRmaatcoc3LEfOl71DOUjgIpZWaA==" saltValue="o1kZ6lw3UUwKs+I0gCVtpg==" spinCount="100000" sheet="1" objects="1" scenarios="1"/>
  <mergeCells count="87">
    <mergeCell ref="A1:AL1"/>
    <mergeCell ref="A2:AL2"/>
    <mergeCell ref="A3:AL3"/>
    <mergeCell ref="A5:AL5"/>
    <mergeCell ref="A4:AL4"/>
    <mergeCell ref="C10:AL10"/>
    <mergeCell ref="C9:AL9"/>
    <mergeCell ref="C7:AL7"/>
    <mergeCell ref="C8:AL8"/>
    <mergeCell ref="C6:AL6"/>
    <mergeCell ref="C15:AL15"/>
    <mergeCell ref="C14:AL14"/>
    <mergeCell ref="C13:AL13"/>
    <mergeCell ref="C12:AL12"/>
    <mergeCell ref="C11:AL11"/>
    <mergeCell ref="C16:AL16"/>
    <mergeCell ref="C20:AL20"/>
    <mergeCell ref="C19:AL19"/>
    <mergeCell ref="C18:AL18"/>
    <mergeCell ref="C17:AL17"/>
    <mergeCell ref="A25:AL25"/>
    <mergeCell ref="C24:AL24"/>
    <mergeCell ref="C23:AL23"/>
    <mergeCell ref="C22:AL22"/>
    <mergeCell ref="A21:AL21"/>
    <mergeCell ref="A24:B24"/>
    <mergeCell ref="A23:B23"/>
    <mergeCell ref="A22:B22"/>
    <mergeCell ref="A30:AL30"/>
    <mergeCell ref="A29:AL29"/>
    <mergeCell ref="A28:AL28"/>
    <mergeCell ref="A27:AL27"/>
    <mergeCell ref="A26:AL26"/>
    <mergeCell ref="A34:AL34"/>
    <mergeCell ref="A33:AL33"/>
    <mergeCell ref="A32:AL32"/>
    <mergeCell ref="A31:AL31"/>
    <mergeCell ref="C35:AL35"/>
    <mergeCell ref="A35:B35"/>
    <mergeCell ref="A40:AL40"/>
    <mergeCell ref="A39:AL39"/>
    <mergeCell ref="A38:AL38"/>
    <mergeCell ref="C37:AL37"/>
    <mergeCell ref="C36:AL36"/>
    <mergeCell ref="A37:B37"/>
    <mergeCell ref="A36:B36"/>
    <mergeCell ref="A45:AL45"/>
    <mergeCell ref="A44:AL44"/>
    <mergeCell ref="A43:AL43"/>
    <mergeCell ref="A42:AL42"/>
    <mergeCell ref="A41:AL41"/>
    <mergeCell ref="A50:AL50"/>
    <mergeCell ref="A49:AL49"/>
    <mergeCell ref="C48:AL48"/>
    <mergeCell ref="C47:AL47"/>
    <mergeCell ref="C46:AL46"/>
    <mergeCell ref="A46:B46"/>
    <mergeCell ref="A48:B48"/>
    <mergeCell ref="A47:B47"/>
    <mergeCell ref="A53:AL53"/>
    <mergeCell ref="A52:AL52"/>
    <mergeCell ref="A51:AL51"/>
    <mergeCell ref="A56:I56"/>
    <mergeCell ref="K56:S56"/>
    <mergeCell ref="U56:AH56"/>
    <mergeCell ref="AJ56:AL56"/>
    <mergeCell ref="A54:AL54"/>
    <mergeCell ref="A57:I57"/>
    <mergeCell ref="K57:S57"/>
    <mergeCell ref="U57:AH57"/>
    <mergeCell ref="AJ57:AL57"/>
    <mergeCell ref="A55:AL55"/>
    <mergeCell ref="A19:B19"/>
    <mergeCell ref="A18:B18"/>
    <mergeCell ref="A17:B17"/>
    <mergeCell ref="A20:B20"/>
    <mergeCell ref="A16:B16"/>
    <mergeCell ref="A15:B15"/>
    <mergeCell ref="A14:B14"/>
    <mergeCell ref="A6:B6"/>
    <mergeCell ref="A7:B7"/>
    <mergeCell ref="A12:B12"/>
    <mergeCell ref="A13:B13"/>
    <mergeCell ref="A11:B11"/>
    <mergeCell ref="A10:B10"/>
    <mergeCell ref="A9:B9"/>
    <mergeCell ref="A8:B8"/>
  </mergeCells>
  <printOptions horizontalCentered="1"/>
  <pageMargins left="0.5" right="0" top="0.5" bottom="0.3" header="0" footer="0"/>
  <pageSetup scale="68" fitToHeight="2" orientation="portrait" r:id="rId1"/>
  <headerFooter>
    <oddFooter>&amp;L&amp;"Arial,Regular"&amp;9ESG Competitive Application&amp;C&amp;"Arial,Regular"&amp;9Page &amp;P of &amp;N&amp;R&amp;"Arial,Italic"&amp;9&amp;A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L16"/>
  <sheetViews>
    <sheetView showGridLines="0" workbookViewId="0">
      <selection activeCell="AJ15" sqref="AJ15:AL15"/>
    </sheetView>
  </sheetViews>
  <sheetFormatPr defaultColWidth="9.140625" defaultRowHeight="14.25" x14ac:dyDescent="0.25"/>
  <cols>
    <col min="1" max="38" width="3.85546875" style="4" customWidth="1"/>
    <col min="39" max="16384" width="9.140625" style="4"/>
  </cols>
  <sheetData>
    <row r="1" spans="1:38" ht="18" customHeight="1" x14ac:dyDescent="0.25">
      <c r="A1" s="425" t="s">
        <v>990</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7"/>
    </row>
    <row r="2" spans="1:38" ht="30" customHeight="1" x14ac:dyDescent="0.25">
      <c r="A2" s="104" t="s">
        <v>714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8"/>
    </row>
    <row r="3" spans="1:38" x14ac:dyDescent="0.25">
      <c r="A3" s="29" t="s">
        <v>715</v>
      </c>
      <c r="B3" s="140"/>
      <c r="C3" s="141"/>
      <c r="D3" s="141"/>
      <c r="E3" s="141"/>
      <c r="F3" s="141"/>
      <c r="G3" s="141"/>
      <c r="H3" s="141"/>
      <c r="I3" s="336"/>
      <c r="J3" s="175" t="s">
        <v>716</v>
      </c>
      <c r="K3" s="175"/>
      <c r="L3" s="175"/>
      <c r="M3" s="175"/>
      <c r="N3" s="175"/>
      <c r="O3" s="175"/>
      <c r="P3" s="175"/>
      <c r="Q3" s="175"/>
      <c r="R3" s="175"/>
      <c r="S3" s="164"/>
      <c r="T3" s="164"/>
      <c r="U3" s="164"/>
      <c r="V3" s="164"/>
      <c r="W3" s="164"/>
      <c r="X3" s="164"/>
      <c r="Y3" s="164"/>
      <c r="Z3" s="164"/>
      <c r="AA3" s="42" t="s">
        <v>717</v>
      </c>
      <c r="AB3" s="42"/>
      <c r="AC3" s="42"/>
      <c r="AD3" s="42"/>
      <c r="AE3" s="42"/>
      <c r="AF3" s="42"/>
      <c r="AG3" s="42"/>
      <c r="AH3" s="42"/>
      <c r="AI3" s="42"/>
      <c r="AJ3" s="42"/>
      <c r="AK3" s="42"/>
      <c r="AL3" s="43"/>
    </row>
    <row r="4" spans="1:38" x14ac:dyDescent="0.25">
      <c r="A4" s="120" t="s">
        <v>718</v>
      </c>
      <c r="B4" s="111"/>
      <c r="C4" s="111"/>
      <c r="D4" s="111"/>
      <c r="E4" s="111"/>
      <c r="F4" s="164"/>
      <c r="G4" s="164"/>
      <c r="H4" s="164"/>
      <c r="I4" s="164"/>
      <c r="J4" s="164"/>
      <c r="K4" s="164"/>
      <c r="L4" s="164"/>
      <c r="M4" s="111" t="s">
        <v>719</v>
      </c>
      <c r="N4" s="111"/>
      <c r="O4" s="111"/>
      <c r="P4" s="111"/>
      <c r="Q4" s="164"/>
      <c r="R4" s="164"/>
      <c r="S4" s="164"/>
      <c r="T4" s="164"/>
      <c r="U4" s="164"/>
      <c r="V4" s="164"/>
      <c r="W4" s="164"/>
      <c r="X4" s="164"/>
      <c r="Y4" s="431" t="s">
        <v>720</v>
      </c>
      <c r="Z4" s="138"/>
      <c r="AA4" s="138"/>
      <c r="AB4" s="138"/>
      <c r="AC4" s="138"/>
      <c r="AD4" s="138"/>
      <c r="AE4" s="138"/>
      <c r="AF4" s="138"/>
      <c r="AG4" s="138"/>
      <c r="AH4" s="138"/>
      <c r="AI4" s="138"/>
      <c r="AJ4" s="138"/>
      <c r="AK4" s="138"/>
      <c r="AL4" s="143"/>
    </row>
    <row r="5" spans="1:38" x14ac:dyDescent="0.25">
      <c r="A5" s="439"/>
      <c r="B5" s="193"/>
      <c r="C5" s="193"/>
      <c r="D5" s="193"/>
      <c r="E5" s="193"/>
      <c r="F5" s="193"/>
      <c r="G5" s="193"/>
      <c r="H5" s="193"/>
      <c r="I5" s="193"/>
      <c r="J5" s="193"/>
      <c r="K5" s="193"/>
      <c r="L5" s="193"/>
      <c r="M5" s="193"/>
      <c r="N5" s="193"/>
      <c r="O5" s="193"/>
      <c r="P5" s="193"/>
      <c r="Q5" s="193"/>
      <c r="R5" s="194"/>
      <c r="S5" s="46" t="s">
        <v>721</v>
      </c>
      <c r="T5" s="47"/>
      <c r="U5" s="47"/>
      <c r="V5" s="47"/>
      <c r="W5" s="47"/>
      <c r="X5" s="47"/>
      <c r="Y5" s="47"/>
      <c r="Z5" s="47"/>
      <c r="AA5" s="47"/>
      <c r="AB5" s="47"/>
      <c r="AC5" s="47"/>
      <c r="AD5" s="47"/>
      <c r="AE5" s="47"/>
      <c r="AF5" s="47"/>
      <c r="AG5" s="47"/>
      <c r="AH5" s="47"/>
      <c r="AI5" s="47"/>
      <c r="AJ5" s="47"/>
      <c r="AK5" s="47"/>
      <c r="AL5" s="79"/>
    </row>
    <row r="6" spans="1:38" ht="15" x14ac:dyDescent="0.25">
      <c r="A6" s="166" t="s">
        <v>723</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67"/>
    </row>
    <row r="7" spans="1:38" ht="15" customHeight="1" x14ac:dyDescent="0.25">
      <c r="A7" s="435" t="s">
        <v>1091</v>
      </c>
      <c r="B7" s="436"/>
      <c r="C7" s="436"/>
      <c r="D7" s="436"/>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8"/>
    </row>
    <row r="8" spans="1:38" x14ac:dyDescent="0.25">
      <c r="A8" s="131"/>
      <c r="B8" s="132"/>
      <c r="C8" s="132"/>
      <c r="D8" s="132"/>
      <c r="E8" s="432" t="s">
        <v>724</v>
      </c>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4"/>
    </row>
    <row r="9" spans="1:38" x14ac:dyDescent="0.25">
      <c r="A9" s="428"/>
      <c r="B9" s="429"/>
      <c r="C9" s="429"/>
      <c r="D9" s="429"/>
      <c r="E9" s="344"/>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6"/>
    </row>
    <row r="10" spans="1:38" x14ac:dyDescent="0.25">
      <c r="A10" s="428"/>
      <c r="B10" s="429"/>
      <c r="C10" s="429"/>
      <c r="D10" s="429"/>
      <c r="E10" s="344" t="s">
        <v>725</v>
      </c>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6"/>
    </row>
    <row r="11" spans="1:38" ht="29.25" customHeight="1" x14ac:dyDescent="0.25">
      <c r="A11" s="360"/>
      <c r="B11" s="430"/>
      <c r="C11" s="430"/>
      <c r="D11" s="430"/>
      <c r="E11" s="443" t="s">
        <v>726</v>
      </c>
      <c r="F11" s="444"/>
      <c r="G11" s="444"/>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5"/>
    </row>
    <row r="12" spans="1:38" x14ac:dyDescent="0.25">
      <c r="A12" s="360" t="s">
        <v>727</v>
      </c>
      <c r="B12" s="430"/>
      <c r="C12" s="430"/>
      <c r="D12" s="430"/>
      <c r="E12" s="430"/>
      <c r="F12" s="430"/>
      <c r="G12" s="430"/>
      <c r="H12" s="430"/>
      <c r="I12" s="430"/>
      <c r="J12" s="430"/>
      <c r="K12" s="430"/>
      <c r="L12" s="430"/>
      <c r="M12" s="430"/>
      <c r="N12" s="449"/>
      <c r="O12" s="446"/>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8"/>
    </row>
    <row r="13" spans="1:38" ht="15" x14ac:dyDescent="0.25">
      <c r="A13" s="440" t="s">
        <v>722</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441"/>
      <c r="AK13" s="441"/>
      <c r="AL13" s="442"/>
    </row>
    <row r="14" spans="1:38" ht="15" x14ac:dyDescent="0.25">
      <c r="A14" s="413"/>
      <c r="B14" s="414"/>
      <c r="C14" s="414"/>
      <c r="D14" s="414"/>
      <c r="E14" s="414"/>
      <c r="F14" s="414"/>
      <c r="G14" s="414"/>
      <c r="H14" s="414"/>
      <c r="I14" s="414"/>
      <c r="J14" s="415"/>
      <c r="K14" s="414"/>
      <c r="L14" s="414"/>
      <c r="M14" s="414"/>
      <c r="N14" s="414"/>
      <c r="O14" s="414"/>
      <c r="P14" s="414"/>
      <c r="Q14" s="414"/>
      <c r="R14" s="414"/>
      <c r="S14" s="414"/>
      <c r="T14" s="415"/>
      <c r="U14" s="414"/>
      <c r="V14" s="414"/>
      <c r="W14" s="414"/>
      <c r="X14" s="414"/>
      <c r="Y14" s="414"/>
      <c r="Z14" s="414"/>
      <c r="AA14" s="414"/>
      <c r="AB14" s="414"/>
      <c r="AC14" s="414"/>
      <c r="AD14" s="414"/>
      <c r="AE14" s="414"/>
      <c r="AF14" s="414"/>
      <c r="AG14" s="414"/>
      <c r="AH14" s="414"/>
      <c r="AI14" s="415"/>
      <c r="AJ14" s="414"/>
      <c r="AK14" s="414"/>
      <c r="AL14" s="416"/>
    </row>
    <row r="15" spans="1:38" ht="30" customHeight="1" x14ac:dyDescent="0.2">
      <c r="A15" s="147" t="s">
        <v>1085</v>
      </c>
      <c r="B15" s="148"/>
      <c r="C15" s="148"/>
      <c r="D15" s="148"/>
      <c r="E15" s="148"/>
      <c r="F15" s="148"/>
      <c r="G15" s="148"/>
      <c r="H15" s="148"/>
      <c r="I15" s="149"/>
      <c r="J15" s="72"/>
      <c r="K15" s="150"/>
      <c r="L15" s="148"/>
      <c r="M15" s="148"/>
      <c r="N15" s="148"/>
      <c r="O15" s="148"/>
      <c r="P15" s="148"/>
      <c r="Q15" s="148"/>
      <c r="R15" s="148"/>
      <c r="S15" s="149"/>
      <c r="T15" s="73"/>
      <c r="U15" s="151"/>
      <c r="V15" s="152"/>
      <c r="W15" s="152"/>
      <c r="X15" s="152"/>
      <c r="Y15" s="152"/>
      <c r="Z15" s="152"/>
      <c r="AA15" s="152"/>
      <c r="AB15" s="152"/>
      <c r="AC15" s="152"/>
      <c r="AD15" s="152"/>
      <c r="AE15" s="152"/>
      <c r="AF15" s="152"/>
      <c r="AG15" s="152"/>
      <c r="AH15" s="152"/>
      <c r="AI15" s="74"/>
      <c r="AJ15" s="153"/>
      <c r="AK15" s="153"/>
      <c r="AL15" s="154"/>
    </row>
    <row r="16" spans="1:38" ht="30" customHeight="1" thickBot="1" x14ac:dyDescent="0.25">
      <c r="A16" s="155" t="s">
        <v>791</v>
      </c>
      <c r="B16" s="156"/>
      <c r="C16" s="156"/>
      <c r="D16" s="156"/>
      <c r="E16" s="156"/>
      <c r="F16" s="156"/>
      <c r="G16" s="156"/>
      <c r="H16" s="156"/>
      <c r="I16" s="156"/>
      <c r="J16" s="69"/>
      <c r="K16" s="156" t="s">
        <v>36</v>
      </c>
      <c r="L16" s="156"/>
      <c r="M16" s="156"/>
      <c r="N16" s="156"/>
      <c r="O16" s="156"/>
      <c r="P16" s="156"/>
      <c r="Q16" s="156"/>
      <c r="R16" s="156"/>
      <c r="S16" s="156"/>
      <c r="T16" s="70"/>
      <c r="U16" s="157" t="s">
        <v>713</v>
      </c>
      <c r="V16" s="157"/>
      <c r="W16" s="157"/>
      <c r="X16" s="157"/>
      <c r="Y16" s="157"/>
      <c r="Z16" s="157"/>
      <c r="AA16" s="157"/>
      <c r="AB16" s="157"/>
      <c r="AC16" s="157"/>
      <c r="AD16" s="157"/>
      <c r="AE16" s="157"/>
      <c r="AF16" s="157"/>
      <c r="AG16" s="157"/>
      <c r="AH16" s="157"/>
      <c r="AI16" s="71"/>
      <c r="AJ16" s="157" t="s">
        <v>37</v>
      </c>
      <c r="AK16" s="157"/>
      <c r="AL16" s="158"/>
    </row>
  </sheetData>
  <sheetProtection algorithmName="SHA-512" hashValue="bF50xBn2K7Fx1bOmslmz6uYgW6G838++b3V3nIyPeyANZxdgiGfPJz4NViO34TUNEUcf5fWE65cTuhMYVWFydg==" saltValue="GmsRlCD5ZIXPr6T4ezFR3g==" spinCount="100000" sheet="1" objects="1" scenarios="1" selectLockedCells="1"/>
  <mergeCells count="29">
    <mergeCell ref="A16:I16"/>
    <mergeCell ref="K16:S16"/>
    <mergeCell ref="U16:AH16"/>
    <mergeCell ref="AJ16:AL16"/>
    <mergeCell ref="A2:AL2"/>
    <mergeCell ref="A13:AL13"/>
    <mergeCell ref="E11:AL11"/>
    <mergeCell ref="Q4:X4"/>
    <mergeCell ref="J3:R3"/>
    <mergeCell ref="A4:E4"/>
    <mergeCell ref="F4:L4"/>
    <mergeCell ref="M4:P4"/>
    <mergeCell ref="O12:AL12"/>
    <mergeCell ref="A12:N12"/>
    <mergeCell ref="A14:AL14"/>
    <mergeCell ref="A15:I15"/>
    <mergeCell ref="K15:S15"/>
    <mergeCell ref="U15:AH15"/>
    <mergeCell ref="AJ15:AL15"/>
    <mergeCell ref="A1:AL1"/>
    <mergeCell ref="E10:AL10"/>
    <mergeCell ref="S3:Z3"/>
    <mergeCell ref="B3:I3"/>
    <mergeCell ref="A8:D11"/>
    <mergeCell ref="Y4:AL4"/>
    <mergeCell ref="E8:AL9"/>
    <mergeCell ref="A7:AL7"/>
    <mergeCell ref="A6:AL6"/>
    <mergeCell ref="A5:R5"/>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90" r:id="rId4" name="Check Box 6">
              <controlPr defaultSize="0" autoFill="0" autoLine="0" autoPict="0">
                <anchor moveWithCells="1">
                  <from>
                    <xdr:col>2</xdr:col>
                    <xdr:colOff>161925</xdr:colOff>
                    <xdr:row>7</xdr:row>
                    <xdr:rowOff>57150</xdr:rowOff>
                  </from>
                  <to>
                    <xdr:col>3</xdr:col>
                    <xdr:colOff>133350</xdr:colOff>
                    <xdr:row>8</xdr:row>
                    <xdr:rowOff>142875</xdr:rowOff>
                  </to>
                </anchor>
              </controlPr>
            </control>
          </mc:Choice>
        </mc:AlternateContent>
        <mc:AlternateContent xmlns:mc="http://schemas.openxmlformats.org/markup-compatibility/2006">
          <mc:Choice Requires="x14">
            <control shapeId="16391" r:id="rId5" name="Check Box 7">
              <controlPr defaultSize="0" autoFill="0" autoLine="0" autoPict="0">
                <anchor moveWithCells="1">
                  <from>
                    <xdr:col>2</xdr:col>
                    <xdr:colOff>161925</xdr:colOff>
                    <xdr:row>8</xdr:row>
                    <xdr:rowOff>152400</xdr:rowOff>
                  </from>
                  <to>
                    <xdr:col>3</xdr:col>
                    <xdr:colOff>133350</xdr:colOff>
                    <xdr:row>10</xdr:row>
                    <xdr:rowOff>28575</xdr:rowOff>
                  </to>
                </anchor>
              </controlPr>
            </control>
          </mc:Choice>
        </mc:AlternateContent>
        <mc:AlternateContent xmlns:mc="http://schemas.openxmlformats.org/markup-compatibility/2006">
          <mc:Choice Requires="x14">
            <control shapeId="16392" r:id="rId6" name="Check Box 8">
              <controlPr defaultSize="0" autoFill="0" autoLine="0" autoPict="0">
                <anchor moveWithCells="1">
                  <from>
                    <xdr:col>2</xdr:col>
                    <xdr:colOff>161925</xdr:colOff>
                    <xdr:row>10</xdr:row>
                    <xdr:rowOff>47625</xdr:rowOff>
                  </from>
                  <to>
                    <xdr:col>3</xdr:col>
                    <xdr:colOff>104775</xdr:colOff>
                    <xdr:row>10</xdr:row>
                    <xdr:rowOff>304800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14"/>
  <sheetViews>
    <sheetView showGridLines="0" zoomScaleNormal="100" zoomScaleSheetLayoutView="100" workbookViewId="0">
      <selection activeCell="O5" sqref="O5:U5"/>
    </sheetView>
  </sheetViews>
  <sheetFormatPr defaultColWidth="9.140625" defaultRowHeight="14.25" x14ac:dyDescent="0.25"/>
  <cols>
    <col min="1" max="38" width="3.85546875" style="4" customWidth="1"/>
    <col min="39" max="16384" width="9.140625" style="4"/>
  </cols>
  <sheetData>
    <row r="1" spans="1:38" ht="18" x14ac:dyDescent="0.25">
      <c r="A1" s="461" t="s">
        <v>991</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3"/>
    </row>
    <row r="2" spans="1:38" ht="15" customHeight="1" x14ac:dyDescent="0.25">
      <c r="A2" s="455" t="s">
        <v>744</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7"/>
    </row>
    <row r="3" spans="1:38" ht="15" x14ac:dyDescent="0.25">
      <c r="A3" s="464" t="s">
        <v>733</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6"/>
    </row>
    <row r="4" spans="1:38" ht="33.75" customHeight="1" x14ac:dyDescent="0.25">
      <c r="A4" s="44"/>
      <c r="B4" s="3"/>
      <c r="C4" s="3"/>
      <c r="D4" s="3"/>
      <c r="E4" s="3"/>
      <c r="F4" s="3"/>
      <c r="G4" s="3"/>
      <c r="H4" s="242" t="s">
        <v>38</v>
      </c>
      <c r="I4" s="242"/>
      <c r="J4" s="242"/>
      <c r="K4" s="242"/>
      <c r="L4" s="242"/>
      <c r="M4" s="242"/>
      <c r="N4" s="242"/>
      <c r="O4" s="253" t="s">
        <v>734</v>
      </c>
      <c r="P4" s="254"/>
      <c r="Q4" s="254"/>
      <c r="R4" s="254"/>
      <c r="S4" s="254"/>
      <c r="T4" s="254"/>
      <c r="U4" s="332"/>
      <c r="V4" s="253" t="s">
        <v>735</v>
      </c>
      <c r="W4" s="254"/>
      <c r="X4" s="254"/>
      <c r="Y4" s="254"/>
      <c r="Z4" s="254"/>
      <c r="AA4" s="254"/>
      <c r="AB4" s="254"/>
      <c r="AC4" s="332"/>
      <c r="AD4" s="3"/>
      <c r="AE4" s="3"/>
      <c r="AF4" s="3"/>
      <c r="AG4" s="3"/>
      <c r="AH4" s="3"/>
      <c r="AI4" s="3"/>
      <c r="AJ4" s="3"/>
      <c r="AK4" s="3"/>
      <c r="AL4" s="45"/>
    </row>
    <row r="5" spans="1:38" ht="15" customHeight="1" x14ac:dyDescent="0.25">
      <c r="A5" s="44"/>
      <c r="B5" s="3"/>
      <c r="C5" s="3"/>
      <c r="D5" s="3"/>
      <c r="E5" s="3"/>
      <c r="F5" s="3"/>
      <c r="G5" s="3"/>
      <c r="H5" s="431" t="s">
        <v>33</v>
      </c>
      <c r="I5" s="138"/>
      <c r="J5" s="138"/>
      <c r="K5" s="138"/>
      <c r="L5" s="138"/>
      <c r="M5" s="138"/>
      <c r="N5" s="139"/>
      <c r="O5" s="140"/>
      <c r="P5" s="141"/>
      <c r="Q5" s="141"/>
      <c r="R5" s="141"/>
      <c r="S5" s="141"/>
      <c r="T5" s="141"/>
      <c r="U5" s="336"/>
      <c r="V5" s="140"/>
      <c r="W5" s="141"/>
      <c r="X5" s="141"/>
      <c r="Y5" s="141"/>
      <c r="Z5" s="141"/>
      <c r="AA5" s="141"/>
      <c r="AB5" s="141"/>
      <c r="AC5" s="336"/>
      <c r="AD5" s="3"/>
      <c r="AE5" s="3"/>
      <c r="AF5" s="3"/>
      <c r="AG5" s="3"/>
      <c r="AH5" s="3"/>
      <c r="AI5" s="3"/>
      <c r="AJ5" s="3"/>
      <c r="AK5" s="3"/>
      <c r="AL5" s="45"/>
    </row>
    <row r="6" spans="1:38" ht="15" customHeight="1" x14ac:dyDescent="0.25">
      <c r="A6" s="44"/>
      <c r="B6" s="3"/>
      <c r="C6" s="3"/>
      <c r="D6" s="3"/>
      <c r="E6" s="3"/>
      <c r="F6" s="3"/>
      <c r="G6" s="3"/>
      <c r="H6" s="431" t="s">
        <v>34</v>
      </c>
      <c r="I6" s="138"/>
      <c r="J6" s="138"/>
      <c r="K6" s="138"/>
      <c r="L6" s="138"/>
      <c r="M6" s="138"/>
      <c r="N6" s="139"/>
      <c r="O6" s="140"/>
      <c r="P6" s="141"/>
      <c r="Q6" s="141"/>
      <c r="R6" s="141"/>
      <c r="S6" s="141"/>
      <c r="T6" s="141"/>
      <c r="U6" s="336"/>
      <c r="V6" s="140"/>
      <c r="W6" s="141"/>
      <c r="X6" s="141"/>
      <c r="Y6" s="141"/>
      <c r="Z6" s="141"/>
      <c r="AA6" s="141"/>
      <c r="AB6" s="141"/>
      <c r="AC6" s="336"/>
      <c r="AD6" s="3"/>
      <c r="AE6" s="3"/>
      <c r="AF6" s="3"/>
      <c r="AG6" s="3"/>
      <c r="AH6" s="3"/>
      <c r="AI6" s="3"/>
      <c r="AJ6" s="3"/>
      <c r="AK6" s="3"/>
      <c r="AL6" s="45"/>
    </row>
    <row r="7" spans="1:38" ht="15" customHeight="1" x14ac:dyDescent="0.25">
      <c r="A7" s="44"/>
      <c r="B7" s="3"/>
      <c r="C7" s="3"/>
      <c r="D7" s="3"/>
      <c r="E7" s="3"/>
      <c r="F7" s="3"/>
      <c r="G7" s="3"/>
      <c r="H7" s="431" t="s">
        <v>736</v>
      </c>
      <c r="I7" s="138"/>
      <c r="J7" s="138"/>
      <c r="K7" s="138"/>
      <c r="L7" s="138"/>
      <c r="M7" s="138"/>
      <c r="N7" s="139"/>
      <c r="O7" s="140"/>
      <c r="P7" s="141"/>
      <c r="Q7" s="141"/>
      <c r="R7" s="141"/>
      <c r="S7" s="141"/>
      <c r="T7" s="141"/>
      <c r="U7" s="336"/>
      <c r="V7" s="140"/>
      <c r="W7" s="141"/>
      <c r="X7" s="141"/>
      <c r="Y7" s="141"/>
      <c r="Z7" s="141"/>
      <c r="AA7" s="141"/>
      <c r="AB7" s="141"/>
      <c r="AC7" s="336"/>
      <c r="AD7" s="3"/>
      <c r="AE7" s="3"/>
      <c r="AF7" s="3"/>
      <c r="AG7" s="3"/>
      <c r="AH7" s="3"/>
      <c r="AI7" s="3"/>
      <c r="AJ7" s="3"/>
      <c r="AK7" s="3"/>
      <c r="AL7" s="45"/>
    </row>
    <row r="8" spans="1:38" ht="15" customHeight="1" x14ac:dyDescent="0.25">
      <c r="A8" s="44"/>
      <c r="B8" s="3"/>
      <c r="C8" s="3"/>
      <c r="D8" s="3"/>
      <c r="E8" s="3"/>
      <c r="F8" s="3"/>
      <c r="G8" s="3"/>
      <c r="H8" s="467" t="s">
        <v>737</v>
      </c>
      <c r="I8" s="468"/>
      <c r="J8" s="468"/>
      <c r="K8" s="468"/>
      <c r="L8" s="468"/>
      <c r="M8" s="468"/>
      <c r="N8" s="432"/>
      <c r="O8" s="469"/>
      <c r="P8" s="470"/>
      <c r="Q8" s="470"/>
      <c r="R8" s="470"/>
      <c r="S8" s="470"/>
      <c r="T8" s="470"/>
      <c r="U8" s="471"/>
      <c r="V8" s="469"/>
      <c r="W8" s="470"/>
      <c r="X8" s="470"/>
      <c r="Y8" s="470"/>
      <c r="Z8" s="470"/>
      <c r="AA8" s="470"/>
      <c r="AB8" s="470"/>
      <c r="AC8" s="471"/>
      <c r="AD8" s="3"/>
      <c r="AE8" s="3"/>
      <c r="AF8" s="3"/>
      <c r="AG8" s="3"/>
      <c r="AH8" s="3"/>
      <c r="AI8" s="3"/>
      <c r="AJ8" s="3"/>
      <c r="AK8" s="3"/>
      <c r="AL8" s="45"/>
    </row>
    <row r="9" spans="1:38" ht="15" x14ac:dyDescent="0.25">
      <c r="A9" s="464" t="s">
        <v>738</v>
      </c>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6"/>
    </row>
    <row r="10" spans="1:38" x14ac:dyDescent="0.25">
      <c r="A10" s="44"/>
      <c r="B10" s="3"/>
      <c r="C10" s="3"/>
      <c r="D10" s="3"/>
      <c r="E10" s="3"/>
      <c r="F10" s="3"/>
      <c r="G10" s="3"/>
      <c r="H10" s="3"/>
      <c r="I10" s="3"/>
      <c r="J10" s="3"/>
      <c r="K10" s="3"/>
      <c r="L10" s="3"/>
      <c r="M10" s="3"/>
      <c r="N10" s="46" t="s">
        <v>739</v>
      </c>
      <c r="O10" s="47"/>
      <c r="P10" s="47"/>
      <c r="Q10" s="47"/>
      <c r="R10" s="47"/>
      <c r="S10" s="48"/>
      <c r="T10" s="140"/>
      <c r="U10" s="141"/>
      <c r="V10" s="141"/>
      <c r="W10" s="141"/>
      <c r="X10" s="141"/>
      <c r="Y10" s="141"/>
      <c r="Z10" s="336"/>
      <c r="AA10" s="3"/>
      <c r="AB10" s="3"/>
      <c r="AC10" s="3"/>
      <c r="AD10" s="3"/>
      <c r="AE10" s="3"/>
      <c r="AF10" s="3"/>
      <c r="AG10" s="3"/>
      <c r="AH10" s="3"/>
      <c r="AI10" s="3"/>
      <c r="AJ10" s="3"/>
      <c r="AK10" s="3"/>
      <c r="AL10" s="45"/>
    </row>
    <row r="11" spans="1:38" x14ac:dyDescent="0.25">
      <c r="A11" s="44"/>
      <c r="B11" s="3"/>
      <c r="C11" s="3"/>
      <c r="D11" s="3"/>
      <c r="E11" s="3"/>
      <c r="F11" s="3"/>
      <c r="G11" s="3"/>
      <c r="H11" s="3"/>
      <c r="I11" s="3"/>
      <c r="J11" s="3"/>
      <c r="K11" s="3"/>
      <c r="L11" s="3"/>
      <c r="M11" s="3"/>
      <c r="N11" s="46" t="s">
        <v>740</v>
      </c>
      <c r="O11" s="47"/>
      <c r="P11" s="47"/>
      <c r="Q11" s="47"/>
      <c r="R11" s="47"/>
      <c r="S11" s="48"/>
      <c r="T11" s="140"/>
      <c r="U11" s="141"/>
      <c r="V11" s="141"/>
      <c r="W11" s="141"/>
      <c r="X11" s="141"/>
      <c r="Y11" s="141"/>
      <c r="Z11" s="336"/>
      <c r="AA11" s="3"/>
      <c r="AB11" s="3"/>
      <c r="AC11" s="3"/>
      <c r="AD11" s="3"/>
      <c r="AE11" s="3"/>
      <c r="AF11" s="3"/>
      <c r="AG11" s="3"/>
      <c r="AH11" s="3"/>
      <c r="AI11" s="3"/>
      <c r="AJ11" s="3"/>
      <c r="AK11" s="3"/>
      <c r="AL11" s="45"/>
    </row>
    <row r="12" spans="1:38" x14ac:dyDescent="0.25">
      <c r="A12" s="44"/>
      <c r="B12" s="3"/>
      <c r="C12" s="3"/>
      <c r="D12" s="3"/>
      <c r="E12" s="3"/>
      <c r="F12" s="3"/>
      <c r="G12" s="3"/>
      <c r="H12" s="3"/>
      <c r="I12" s="3"/>
      <c r="J12" s="3"/>
      <c r="K12" s="3"/>
      <c r="L12" s="3"/>
      <c r="M12" s="3"/>
      <c r="N12" s="49" t="s">
        <v>741</v>
      </c>
      <c r="O12" s="50"/>
      <c r="P12" s="50"/>
      <c r="Q12" s="50"/>
      <c r="R12" s="50"/>
      <c r="S12" s="51"/>
      <c r="T12" s="458">
        <f>SUM(T10:Z11)</f>
        <v>0</v>
      </c>
      <c r="U12" s="459"/>
      <c r="V12" s="459"/>
      <c r="W12" s="459"/>
      <c r="X12" s="459"/>
      <c r="Y12" s="459"/>
      <c r="Z12" s="460"/>
      <c r="AA12" s="3"/>
      <c r="AB12" s="3"/>
      <c r="AC12" s="3"/>
      <c r="AD12" s="3"/>
      <c r="AE12" s="3"/>
      <c r="AF12" s="3"/>
      <c r="AG12" s="3"/>
      <c r="AH12" s="3"/>
      <c r="AI12" s="3"/>
      <c r="AJ12" s="3"/>
      <c r="AK12" s="3"/>
      <c r="AL12" s="45"/>
    </row>
    <row r="13" spans="1:38" ht="15" x14ac:dyDescent="0.25">
      <c r="A13" s="452" t="s">
        <v>742</v>
      </c>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4"/>
    </row>
    <row r="14" spans="1:38" ht="45" customHeight="1" x14ac:dyDescent="0.25">
      <c r="A14" s="450" t="s">
        <v>743</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451"/>
    </row>
  </sheetData>
  <sheetProtection password="CC76" sheet="1" objects="1" scenarios="1" selectLockedCells="1"/>
  <mergeCells count="24">
    <mergeCell ref="A1:AL1"/>
    <mergeCell ref="A3:AL3"/>
    <mergeCell ref="A9:AL9"/>
    <mergeCell ref="O4:U4"/>
    <mergeCell ref="T10:Z10"/>
    <mergeCell ref="V4:AC4"/>
    <mergeCell ref="H4:N4"/>
    <mergeCell ref="H8:N8"/>
    <mergeCell ref="H7:N7"/>
    <mergeCell ref="H6:N6"/>
    <mergeCell ref="O8:U8"/>
    <mergeCell ref="V8:AC8"/>
    <mergeCell ref="A14:AL14"/>
    <mergeCell ref="A13:AL13"/>
    <mergeCell ref="A2:AL2"/>
    <mergeCell ref="T11:Z11"/>
    <mergeCell ref="T12:Z12"/>
    <mergeCell ref="V5:AC5"/>
    <mergeCell ref="V6:AC6"/>
    <mergeCell ref="V7:AC7"/>
    <mergeCell ref="H5:N5"/>
    <mergeCell ref="O5:U5"/>
    <mergeCell ref="O6:U6"/>
    <mergeCell ref="O7:U7"/>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15"/>
  <sheetViews>
    <sheetView showGridLines="0" workbookViewId="0">
      <selection activeCell="AJ2" sqref="AJ2:AL2"/>
    </sheetView>
  </sheetViews>
  <sheetFormatPr defaultColWidth="9.140625" defaultRowHeight="14.25" x14ac:dyDescent="0.25"/>
  <cols>
    <col min="1" max="38" width="3.85546875" style="4" customWidth="1"/>
    <col min="39" max="16384" width="9.140625" style="4"/>
  </cols>
  <sheetData>
    <row r="1" spans="1:38" ht="19.5" customHeight="1" x14ac:dyDescent="0.25">
      <c r="A1" s="425" t="s">
        <v>992</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7"/>
    </row>
    <row r="2" spans="1:38" ht="30" customHeight="1" x14ac:dyDescent="0.25">
      <c r="A2" s="104" t="s">
        <v>1092</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168"/>
      <c r="AK2" s="168"/>
      <c r="AL2" s="169"/>
    </row>
    <row r="3" spans="1:38" ht="15" customHeight="1" x14ac:dyDescent="0.25">
      <c r="A3" s="104" t="s">
        <v>1014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8"/>
    </row>
    <row r="4" spans="1:38" ht="15" customHeight="1" x14ac:dyDescent="0.25">
      <c r="A4" s="480" t="s">
        <v>1082</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30"/>
    </row>
    <row r="5" spans="1:38" ht="15" customHeight="1" x14ac:dyDescent="0.25">
      <c r="A5" s="120" t="s">
        <v>941</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68"/>
      <c r="AK5" s="168"/>
      <c r="AL5" s="169"/>
    </row>
    <row r="6" spans="1:38" ht="15" customHeight="1" x14ac:dyDescent="0.25">
      <c r="A6" s="480" t="s">
        <v>1083</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5" customHeight="1" x14ac:dyDescent="0.25">
      <c r="A7" s="120" t="s">
        <v>941</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68"/>
      <c r="AK7" s="168"/>
      <c r="AL7" s="169"/>
    </row>
    <row r="8" spans="1:38" ht="15" customHeight="1" x14ac:dyDescent="0.25">
      <c r="A8" s="480" t="s">
        <v>1011</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30"/>
    </row>
    <row r="9" spans="1:38" ht="15" customHeight="1" x14ac:dyDescent="0.25">
      <c r="A9" s="120" t="s">
        <v>941</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68"/>
      <c r="AK9" s="168"/>
      <c r="AL9" s="169"/>
    </row>
    <row r="10" spans="1:38" ht="15" customHeight="1" x14ac:dyDescent="0.25">
      <c r="A10" s="297" t="s">
        <v>756</v>
      </c>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9"/>
    </row>
    <row r="11" spans="1:38" ht="15" customHeight="1" x14ac:dyDescent="0.25">
      <c r="A11" s="472" t="s">
        <v>757</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4"/>
    </row>
    <row r="12" spans="1:38" ht="15" customHeight="1" x14ac:dyDescent="0.25">
      <c r="A12" s="475" t="s">
        <v>758</v>
      </c>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476"/>
      <c r="AL12" s="477"/>
    </row>
    <row r="13" spans="1:38" ht="15" x14ac:dyDescent="0.25">
      <c r="A13" s="413"/>
      <c r="B13" s="414"/>
      <c r="C13" s="414"/>
      <c r="D13" s="414"/>
      <c r="E13" s="414"/>
      <c r="F13" s="414"/>
      <c r="G13" s="414"/>
      <c r="H13" s="414"/>
      <c r="I13" s="414"/>
      <c r="J13" s="415"/>
      <c r="K13" s="414"/>
      <c r="L13" s="414"/>
      <c r="M13" s="414"/>
      <c r="N13" s="414"/>
      <c r="O13" s="414"/>
      <c r="P13" s="414"/>
      <c r="Q13" s="414"/>
      <c r="R13" s="414"/>
      <c r="S13" s="414"/>
      <c r="T13" s="415"/>
      <c r="U13" s="414"/>
      <c r="V13" s="414"/>
      <c r="W13" s="414"/>
      <c r="X13" s="414"/>
      <c r="Y13" s="414"/>
      <c r="Z13" s="414"/>
      <c r="AA13" s="414"/>
      <c r="AB13" s="414"/>
      <c r="AC13" s="414"/>
      <c r="AD13" s="414"/>
      <c r="AE13" s="414"/>
      <c r="AF13" s="414"/>
      <c r="AG13" s="414"/>
      <c r="AH13" s="414"/>
      <c r="AI13" s="415"/>
      <c r="AJ13" s="414"/>
      <c r="AK13" s="414"/>
      <c r="AL13" s="416"/>
    </row>
    <row r="14" spans="1:38" ht="30" customHeight="1" x14ac:dyDescent="0.2">
      <c r="A14" s="147" t="s">
        <v>1085</v>
      </c>
      <c r="B14" s="148"/>
      <c r="C14" s="148"/>
      <c r="D14" s="148"/>
      <c r="E14" s="148"/>
      <c r="F14" s="148"/>
      <c r="G14" s="148"/>
      <c r="H14" s="148"/>
      <c r="I14" s="149"/>
      <c r="J14" s="72"/>
      <c r="K14" s="150"/>
      <c r="L14" s="148"/>
      <c r="M14" s="148"/>
      <c r="N14" s="148"/>
      <c r="O14" s="148"/>
      <c r="P14" s="148"/>
      <c r="Q14" s="148"/>
      <c r="R14" s="148"/>
      <c r="S14" s="149"/>
      <c r="T14" s="73"/>
      <c r="U14" s="478"/>
      <c r="V14" s="479"/>
      <c r="W14" s="479"/>
      <c r="X14" s="479"/>
      <c r="Y14" s="479"/>
      <c r="Z14" s="479"/>
      <c r="AA14" s="479"/>
      <c r="AB14" s="479"/>
      <c r="AC14" s="479"/>
      <c r="AD14" s="479"/>
      <c r="AE14" s="479"/>
      <c r="AF14" s="479"/>
      <c r="AG14" s="479"/>
      <c r="AH14" s="479"/>
      <c r="AI14" s="74"/>
      <c r="AJ14" s="153"/>
      <c r="AK14" s="153"/>
      <c r="AL14" s="154"/>
    </row>
    <row r="15" spans="1:38" ht="30" customHeight="1" thickBot="1" x14ac:dyDescent="0.25">
      <c r="A15" s="155" t="s">
        <v>791</v>
      </c>
      <c r="B15" s="156"/>
      <c r="C15" s="156"/>
      <c r="D15" s="156"/>
      <c r="E15" s="156"/>
      <c r="F15" s="156"/>
      <c r="G15" s="156"/>
      <c r="H15" s="156"/>
      <c r="I15" s="156"/>
      <c r="J15" s="69"/>
      <c r="K15" s="156" t="s">
        <v>36</v>
      </c>
      <c r="L15" s="156"/>
      <c r="M15" s="156"/>
      <c r="N15" s="156"/>
      <c r="O15" s="156"/>
      <c r="P15" s="156"/>
      <c r="Q15" s="156"/>
      <c r="R15" s="156"/>
      <c r="S15" s="156"/>
      <c r="T15" s="70"/>
      <c r="U15" s="157" t="s">
        <v>713</v>
      </c>
      <c r="V15" s="157"/>
      <c r="W15" s="157"/>
      <c r="X15" s="157"/>
      <c r="Y15" s="157"/>
      <c r="Z15" s="157"/>
      <c r="AA15" s="157"/>
      <c r="AB15" s="157"/>
      <c r="AC15" s="157"/>
      <c r="AD15" s="157"/>
      <c r="AE15" s="157"/>
      <c r="AF15" s="157"/>
      <c r="AG15" s="157"/>
      <c r="AH15" s="157"/>
      <c r="AI15" s="71"/>
      <c r="AJ15" s="157" t="s">
        <v>37</v>
      </c>
      <c r="AK15" s="157"/>
      <c r="AL15" s="158"/>
    </row>
  </sheetData>
  <sheetProtection password="CC76" sheet="1" objects="1" scenarios="1" selectLockedCells="1"/>
  <mergeCells count="25">
    <mergeCell ref="A15:I15"/>
    <mergeCell ref="K15:S15"/>
    <mergeCell ref="U15:AH15"/>
    <mergeCell ref="AJ15:AL15"/>
    <mergeCell ref="A1:AL1"/>
    <mergeCell ref="AJ2:AL2"/>
    <mergeCell ref="A2:AI2"/>
    <mergeCell ref="A3:AL3"/>
    <mergeCell ref="A4:AL4"/>
    <mergeCell ref="AJ5:AL5"/>
    <mergeCell ref="AJ7:AL7"/>
    <mergeCell ref="A6:AL6"/>
    <mergeCell ref="A7:AI7"/>
    <mergeCell ref="A8:AL8"/>
    <mergeCell ref="A5:AI5"/>
    <mergeCell ref="A13:AL13"/>
    <mergeCell ref="A14:I14"/>
    <mergeCell ref="AJ9:AL9"/>
    <mergeCell ref="A9:AI9"/>
    <mergeCell ref="A10:AL10"/>
    <mergeCell ref="A11:AL11"/>
    <mergeCell ref="A12:AL12"/>
    <mergeCell ref="K14:S14"/>
    <mergeCell ref="U14:AH14"/>
    <mergeCell ref="AJ14:AL14"/>
  </mergeCells>
  <dataValidations count="1">
    <dataValidation type="list" allowBlank="1" showInputMessage="1" showErrorMessage="1" sqref="AJ2:AL2 AJ5:AL5 AJ7:AL7 AJ9:AL9">
      <formula1>"Yes, No, N/A"</formula1>
    </dataValidation>
  </dataValidation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L8"/>
  <sheetViews>
    <sheetView showGridLines="0" workbookViewId="0">
      <selection activeCell="AH4" sqref="AH4:AL4"/>
    </sheetView>
  </sheetViews>
  <sheetFormatPr defaultColWidth="9.140625" defaultRowHeight="14.25" x14ac:dyDescent="0.2"/>
  <cols>
    <col min="1" max="38" width="3.85546875" style="1" customWidth="1"/>
    <col min="39" max="16384" width="9.140625" style="1"/>
  </cols>
  <sheetData>
    <row r="1" spans="1:38" s="21" customFormat="1" ht="18" x14ac:dyDescent="0.25">
      <c r="A1" s="484" t="s">
        <v>993</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6"/>
    </row>
    <row r="2" spans="1:38" s="18" customFormat="1" ht="15" x14ac:dyDescent="0.25">
      <c r="A2" s="481" t="s">
        <v>728</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3"/>
    </row>
    <row r="3" spans="1:38" s="75" customFormat="1" ht="45" customHeight="1" x14ac:dyDescent="0.2">
      <c r="A3" s="126" t="s">
        <v>932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487" t="s">
        <v>931</v>
      </c>
      <c r="AI3" s="487"/>
      <c r="AJ3" s="487"/>
      <c r="AK3" s="487"/>
      <c r="AL3" s="488"/>
    </row>
    <row r="4" spans="1:38" s="18" customFormat="1" ht="30" customHeight="1" x14ac:dyDescent="0.2">
      <c r="A4" s="104" t="s">
        <v>729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491"/>
      <c r="AI4" s="491"/>
      <c r="AJ4" s="491"/>
      <c r="AK4" s="491"/>
      <c r="AL4" s="492"/>
    </row>
    <row r="5" spans="1:38" s="18" customFormat="1" ht="15" customHeight="1" x14ac:dyDescent="0.2">
      <c r="A5" s="39" t="s">
        <v>730</v>
      </c>
      <c r="B5" s="109" t="s">
        <v>732</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491"/>
      <c r="AI5" s="491"/>
      <c r="AJ5" s="491"/>
      <c r="AK5" s="491"/>
      <c r="AL5" s="492"/>
    </row>
    <row r="6" spans="1:38" s="18" customFormat="1" ht="30" customHeight="1" thickBot="1" x14ac:dyDescent="0.25">
      <c r="A6" s="40" t="s">
        <v>731</v>
      </c>
      <c r="B6" s="314" t="s">
        <v>1251</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489"/>
      <c r="AI6" s="489"/>
      <c r="AJ6" s="489"/>
      <c r="AK6" s="489"/>
      <c r="AL6" s="490"/>
    </row>
    <row r="8" spans="1:38" x14ac:dyDescent="0.2">
      <c r="S8" s="38"/>
    </row>
  </sheetData>
  <sheetProtection password="CC76" sheet="1" objects="1" scenarios="1" selectLockedCells="1"/>
  <mergeCells count="10">
    <mergeCell ref="A2:AL2"/>
    <mergeCell ref="A1:AL1"/>
    <mergeCell ref="AH3:AL3"/>
    <mergeCell ref="AH6:AL6"/>
    <mergeCell ref="AH5:AL5"/>
    <mergeCell ref="AH4:AL4"/>
    <mergeCell ref="B6:AG6"/>
    <mergeCell ref="B5:AG5"/>
    <mergeCell ref="A4:AG4"/>
    <mergeCell ref="A3:AG3"/>
  </mergeCells>
  <dataValidations count="1">
    <dataValidation type="list" allowBlank="1" showInputMessage="1" showErrorMessage="1" sqref="AH4:AL6">
      <formula1>"Yes, No, N/A"</formula1>
    </dataValidation>
  </dataValidation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20"/>
  <sheetViews>
    <sheetView showGridLines="0" topLeftCell="A7" zoomScaleNormal="100" workbookViewId="0">
      <selection activeCell="A22" sqref="A22:AL22"/>
    </sheetView>
  </sheetViews>
  <sheetFormatPr defaultColWidth="9.140625" defaultRowHeight="14.25" x14ac:dyDescent="0.25"/>
  <cols>
    <col min="1" max="38" width="3.85546875" style="4" customWidth="1"/>
    <col min="39" max="16384" width="9.140625" style="4"/>
  </cols>
  <sheetData>
    <row r="1" spans="1:38" ht="18" customHeight="1" x14ac:dyDescent="0.25">
      <c r="A1" s="105" t="s">
        <v>1075</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7"/>
    </row>
    <row r="2" spans="1:38" ht="45" customHeight="1" x14ac:dyDescent="0.25">
      <c r="A2" s="108" t="s">
        <v>1074</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10"/>
    </row>
    <row r="3" spans="1:38" ht="30" customHeight="1" x14ac:dyDescent="0.25">
      <c r="A3" s="31" t="s">
        <v>39</v>
      </c>
      <c r="B3" s="109" t="s">
        <v>1016</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10"/>
    </row>
    <row r="4" spans="1:38" ht="60" customHeight="1" x14ac:dyDescent="0.25">
      <c r="A4" s="113" t="s">
        <v>40</v>
      </c>
      <c r="B4" s="109" t="s">
        <v>963</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0"/>
    </row>
    <row r="5" spans="1:38" ht="15" customHeight="1" x14ac:dyDescent="0.25">
      <c r="A5" s="114"/>
      <c r="B5" s="111" t="s">
        <v>1017</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2"/>
    </row>
    <row r="6" spans="1:38" ht="75" customHeight="1" x14ac:dyDescent="0.25">
      <c r="A6" s="115"/>
      <c r="B6" s="97" t="s">
        <v>1076</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8"/>
    </row>
    <row r="7" spans="1:38" ht="15" x14ac:dyDescent="0.25">
      <c r="A7" s="31" t="s">
        <v>41</v>
      </c>
      <c r="B7" s="99" t="s">
        <v>674</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100"/>
    </row>
    <row r="8" spans="1:38" ht="18" x14ac:dyDescent="0.25">
      <c r="A8" s="101" t="s">
        <v>977</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3"/>
    </row>
    <row r="9" spans="1:38" x14ac:dyDescent="0.25">
      <c r="A9" s="104" t="s">
        <v>1018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8"/>
    </row>
    <row r="10" spans="1:38" ht="18" customHeight="1" x14ac:dyDescent="0.25">
      <c r="A10" s="88" t="s">
        <v>1077</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90"/>
    </row>
    <row r="11" spans="1:38" ht="18" customHeight="1" x14ac:dyDescent="0.25">
      <c r="A11" s="88" t="s">
        <v>923</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90"/>
    </row>
    <row r="12" spans="1:38" ht="18" customHeight="1" x14ac:dyDescent="0.25">
      <c r="A12" s="88" t="s">
        <v>918</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90"/>
    </row>
    <row r="13" spans="1:38" ht="18" customHeight="1" x14ac:dyDescent="0.25">
      <c r="A13" s="88" t="s">
        <v>924</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90"/>
    </row>
    <row r="14" spans="1:38" ht="18" customHeight="1" x14ac:dyDescent="0.25">
      <c r="A14" s="88" t="s">
        <v>919</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90"/>
    </row>
    <row r="15" spans="1:38" ht="18" customHeight="1" x14ac:dyDescent="0.25">
      <c r="A15" s="88" t="s">
        <v>925</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90"/>
    </row>
    <row r="16" spans="1:38" ht="18" customHeight="1" x14ac:dyDescent="0.25">
      <c r="A16" s="88" t="s">
        <v>926</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90"/>
    </row>
    <row r="17" spans="1:38" ht="18" customHeight="1" x14ac:dyDescent="0.25">
      <c r="A17" s="88" t="s">
        <v>927</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90"/>
    </row>
    <row r="18" spans="1:38" ht="18" customHeight="1" x14ac:dyDescent="0.25">
      <c r="A18" s="94" t="s">
        <v>920</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6"/>
    </row>
    <row r="19" spans="1:38" ht="18" customHeight="1" x14ac:dyDescent="0.25">
      <c r="A19" s="94" t="s">
        <v>921</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6"/>
    </row>
    <row r="20" spans="1:38" ht="18" customHeight="1" thickBot="1" x14ac:dyDescent="0.3">
      <c r="A20" s="91" t="s">
        <v>922</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3"/>
    </row>
  </sheetData>
  <sheetProtection password="CC76" sheet="1" objects="1" scenarios="1"/>
  <mergeCells count="21">
    <mergeCell ref="B6:AL6"/>
    <mergeCell ref="B7:AL7"/>
    <mergeCell ref="A8:AL8"/>
    <mergeCell ref="A9:AL9"/>
    <mergeCell ref="A1:AL1"/>
    <mergeCell ref="A2:AL2"/>
    <mergeCell ref="B3:AL3"/>
    <mergeCell ref="B4:AL4"/>
    <mergeCell ref="B5:AL5"/>
    <mergeCell ref="A4:A6"/>
    <mergeCell ref="A17:AL17"/>
    <mergeCell ref="A20:AL20"/>
    <mergeCell ref="A19:AL19"/>
    <mergeCell ref="A18:AL18"/>
    <mergeCell ref="A10:AL10"/>
    <mergeCell ref="A11:AL11"/>
    <mergeCell ref="A12:AL12"/>
    <mergeCell ref="A13:AL13"/>
    <mergeCell ref="A14:AL14"/>
    <mergeCell ref="A15:AL15"/>
    <mergeCell ref="A16:AL16"/>
  </mergeCells>
  <hyperlinks>
    <hyperlink ref="A17" r:id="rId1" display="https://www.gpo.gov/fdsys/granule/USCODE-2010-title31/USCODE-2010-title31-subtitleIII-chap38-sec3801"/>
    <hyperlink ref="A16" r:id="rId2" display="https://www.gpo.gov/fdsys/granule/USCODE-2010-title31/USCODE-2010-title31-subtitleIII-chap37-subchapIII-sec3729"/>
    <hyperlink ref="A15" r:id="rId3" display="https://www.gpo.gov/fdsys/granule/USCODE-2010-title18/USCODE-2010-title18-partI-chap47-sec1001"/>
    <hyperlink ref="A14" r:id="rId4" display="https://www.gpo.gov/fdsys/granule/CFR-2011-title24-vol1/CFR-2011-title24-vol1-part91"/>
    <hyperlink ref="A13" r:id="rId5" display="https://www.gpo.gov/fdsys/granule/CFR-2014-title2-vol1/CFR-2014-title2-vol1-part200/content-detail.html"/>
    <hyperlink ref="A12" r:id="rId6" display="https://www.gpo.gov/fdsys/granule/CFR-2012-title24-vol3/CFR-2012-title24-vol3-part576/content-detail.html"/>
    <hyperlink ref="A11" r:id="rId7" display="https://govt.westlaw.com/calregs/Browse/Home/California/CaliforniaCodeofRegulations?guid=I69448360D45511DEB97CF67CD0B99467&amp;originationContext=documenttoc&amp;transitionType=Default&amp;contextData=(sc.Default)"/>
    <hyperlink ref="A10" r:id="rId8" display="http://www.hcd.ca.gov/grants-funding/active-funding/esg.shtml"/>
    <hyperlink ref="A20" r:id="rId9" display="https://www.gpo.gov/fdsys/granule/CFR-2003-title24-vol1/CFR-2003-title24-vol1-part135"/>
    <hyperlink ref="A19" r:id="rId10" display="https://www.gpo.gov/fdsys/granule/CFR-2003-title24-vol1/CFR-2003-title24-vol1-part87"/>
    <hyperlink ref="A18" r:id="rId11" display="https://www.gpo.gov/fdsys/granule/CFR-2009-title49-vol1/CFR-2009-title49-vol1-part24"/>
  </hyperlinks>
  <printOptions horizontalCentered="1"/>
  <pageMargins left="0.5" right="0" top="0.5" bottom="0.3" header="0" footer="0"/>
  <pageSetup scale="76" fitToHeight="0" orientation="portrait" r:id="rId12"/>
  <headerFooter>
    <oddFooter>&amp;L&amp;"Arial,Regular"&amp;9ESG BoS Competitive Application&amp;C&amp;"Arial,Regular"&amp;9Page &amp;P of &amp;N&amp;R&amp;"Arial,Italic"&amp;9&amp;A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L21"/>
  <sheetViews>
    <sheetView showGridLines="0" workbookViewId="0">
      <selection activeCell="AI9" sqref="AI9:AL9"/>
    </sheetView>
  </sheetViews>
  <sheetFormatPr defaultColWidth="9.140625" defaultRowHeight="14.25" x14ac:dyDescent="0.25"/>
  <cols>
    <col min="1" max="38" width="3.85546875" style="4" customWidth="1"/>
    <col min="39" max="16384" width="9.140625" style="4"/>
  </cols>
  <sheetData>
    <row r="1" spans="1:38" ht="18" x14ac:dyDescent="0.25">
      <c r="A1" s="394" t="s">
        <v>994</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6"/>
    </row>
    <row r="2" spans="1:38" ht="45" customHeight="1" x14ac:dyDescent="0.25">
      <c r="A2" s="347" t="s">
        <v>1093</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9"/>
    </row>
    <row r="3" spans="1:38" ht="30" customHeight="1" x14ac:dyDescent="0.25">
      <c r="A3" s="104" t="s">
        <v>1094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8"/>
    </row>
    <row r="4" spans="1:38" ht="15" customHeight="1" x14ac:dyDescent="0.25">
      <c r="A4" s="104" t="s">
        <v>759</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8"/>
    </row>
    <row r="5" spans="1:38" ht="43.5" customHeight="1" x14ac:dyDescent="0.25">
      <c r="A5" s="361"/>
      <c r="B5" s="355"/>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405"/>
      <c r="AD5" s="244" t="s">
        <v>761</v>
      </c>
      <c r="AE5" s="244"/>
      <c r="AF5" s="244"/>
      <c r="AG5" s="244"/>
      <c r="AH5" s="242" t="s">
        <v>762</v>
      </c>
      <c r="AI5" s="244" t="s">
        <v>760</v>
      </c>
      <c r="AJ5" s="244"/>
      <c r="AK5" s="244"/>
      <c r="AL5" s="322"/>
    </row>
    <row r="6" spans="1:38" s="1" customFormat="1" ht="15" customHeight="1" x14ac:dyDescent="0.2">
      <c r="A6" s="108" t="s">
        <v>763</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68"/>
      <c r="AE6" s="168"/>
      <c r="AF6" s="168"/>
      <c r="AG6" s="168"/>
      <c r="AH6" s="242"/>
      <c r="AI6" s="168"/>
      <c r="AJ6" s="168"/>
      <c r="AK6" s="168"/>
      <c r="AL6" s="169"/>
    </row>
    <row r="7" spans="1:38" s="1" customFormat="1" ht="15" customHeight="1" x14ac:dyDescent="0.2">
      <c r="A7" s="338" t="s">
        <v>612</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495"/>
      <c r="AE7" s="495"/>
      <c r="AF7" s="495"/>
      <c r="AG7" s="495"/>
      <c r="AH7" s="296"/>
      <c r="AI7" s="495"/>
      <c r="AJ7" s="495"/>
      <c r="AK7" s="495"/>
      <c r="AL7" s="496"/>
    </row>
    <row r="8" spans="1:38" ht="15" customHeight="1" x14ac:dyDescent="0.25">
      <c r="A8" s="325" t="s">
        <v>764</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7"/>
    </row>
    <row r="9" spans="1:38" ht="15" customHeight="1" x14ac:dyDescent="0.25">
      <c r="A9" s="114"/>
      <c r="B9" s="444" t="s">
        <v>581</v>
      </c>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93"/>
      <c r="AJ9" s="493"/>
      <c r="AK9" s="493"/>
      <c r="AL9" s="494"/>
    </row>
    <row r="10" spans="1:38" ht="15" customHeight="1" x14ac:dyDescent="0.25">
      <c r="A10" s="114"/>
      <c r="B10" s="109" t="s">
        <v>582</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68"/>
      <c r="AJ10" s="168"/>
      <c r="AK10" s="168"/>
      <c r="AL10" s="169"/>
    </row>
    <row r="11" spans="1:38" ht="15" customHeight="1" x14ac:dyDescent="0.25">
      <c r="A11" s="114"/>
      <c r="B11" s="109" t="s">
        <v>583</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68"/>
      <c r="AJ11" s="168"/>
      <c r="AK11" s="168"/>
      <c r="AL11" s="169"/>
    </row>
    <row r="12" spans="1:38" ht="15" customHeight="1" x14ac:dyDescent="0.25">
      <c r="A12" s="114"/>
      <c r="B12" s="109" t="s">
        <v>584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68"/>
      <c r="AJ12" s="168"/>
      <c r="AK12" s="168"/>
      <c r="AL12" s="169"/>
    </row>
    <row r="13" spans="1:38" ht="15" customHeight="1" x14ac:dyDescent="0.25">
      <c r="A13" s="114"/>
      <c r="B13" s="109" t="s">
        <v>585</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68"/>
      <c r="AJ13" s="168"/>
      <c r="AK13" s="168"/>
      <c r="AL13" s="169"/>
    </row>
    <row r="14" spans="1:38" ht="15" customHeight="1" x14ac:dyDescent="0.25">
      <c r="A14" s="114"/>
      <c r="B14" s="109" t="s">
        <v>586</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68"/>
      <c r="AJ14" s="168"/>
      <c r="AK14" s="168"/>
      <c r="AL14" s="169"/>
    </row>
    <row r="15" spans="1:38" ht="15" customHeight="1" x14ac:dyDescent="0.25">
      <c r="A15" s="115"/>
      <c r="B15" s="109" t="s">
        <v>587</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68"/>
      <c r="AJ15" s="168"/>
      <c r="AK15" s="168"/>
      <c r="AL15" s="169"/>
    </row>
    <row r="16" spans="1:38" ht="15" customHeight="1" x14ac:dyDescent="0.25">
      <c r="A16" s="131"/>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3"/>
    </row>
    <row r="17" spans="1:38" ht="15" customHeight="1" x14ac:dyDescent="0.25">
      <c r="A17" s="144" t="s">
        <v>765</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6"/>
    </row>
    <row r="18" spans="1:38" ht="30" customHeight="1" x14ac:dyDescent="0.25">
      <c r="A18" s="497" t="s">
        <v>766</v>
      </c>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9"/>
    </row>
    <row r="19" spans="1:38" ht="15" x14ac:dyDescent="0.25">
      <c r="A19" s="413"/>
      <c r="B19" s="414"/>
      <c r="C19" s="414"/>
      <c r="D19" s="414"/>
      <c r="E19" s="414"/>
      <c r="F19" s="414"/>
      <c r="G19" s="414"/>
      <c r="H19" s="414"/>
      <c r="I19" s="414"/>
      <c r="J19" s="415"/>
      <c r="K19" s="414"/>
      <c r="L19" s="414"/>
      <c r="M19" s="414"/>
      <c r="N19" s="414"/>
      <c r="O19" s="414"/>
      <c r="P19" s="414"/>
      <c r="Q19" s="414"/>
      <c r="R19" s="414"/>
      <c r="S19" s="414"/>
      <c r="T19" s="415"/>
      <c r="U19" s="414"/>
      <c r="V19" s="414"/>
      <c r="W19" s="414"/>
      <c r="X19" s="414"/>
      <c r="Y19" s="414"/>
      <c r="Z19" s="414"/>
      <c r="AA19" s="414"/>
      <c r="AB19" s="414"/>
      <c r="AC19" s="414"/>
      <c r="AD19" s="414"/>
      <c r="AE19" s="414"/>
      <c r="AF19" s="414"/>
      <c r="AG19" s="414"/>
      <c r="AH19" s="414"/>
      <c r="AI19" s="415"/>
      <c r="AJ19" s="414"/>
      <c r="AK19" s="414"/>
      <c r="AL19" s="416"/>
    </row>
    <row r="20" spans="1:38" ht="30" customHeight="1" x14ac:dyDescent="0.2">
      <c r="A20" s="147" t="s">
        <v>1085</v>
      </c>
      <c r="B20" s="148"/>
      <c r="C20" s="148"/>
      <c r="D20" s="148"/>
      <c r="E20" s="148"/>
      <c r="F20" s="148"/>
      <c r="G20" s="148"/>
      <c r="H20" s="148"/>
      <c r="I20" s="149"/>
      <c r="J20" s="72"/>
      <c r="K20" s="150"/>
      <c r="L20" s="148"/>
      <c r="M20" s="148"/>
      <c r="N20" s="148"/>
      <c r="O20" s="148"/>
      <c r="P20" s="148"/>
      <c r="Q20" s="148"/>
      <c r="R20" s="148"/>
      <c r="S20" s="149"/>
      <c r="T20" s="73"/>
      <c r="U20" s="151"/>
      <c r="V20" s="152"/>
      <c r="W20" s="152"/>
      <c r="X20" s="152"/>
      <c r="Y20" s="152"/>
      <c r="Z20" s="152"/>
      <c r="AA20" s="152"/>
      <c r="AB20" s="152"/>
      <c r="AC20" s="152"/>
      <c r="AD20" s="152"/>
      <c r="AE20" s="152"/>
      <c r="AF20" s="152"/>
      <c r="AG20" s="152"/>
      <c r="AH20" s="152"/>
      <c r="AI20" s="74"/>
      <c r="AJ20" s="153"/>
      <c r="AK20" s="153"/>
      <c r="AL20" s="154"/>
    </row>
    <row r="21" spans="1:38" ht="30" customHeight="1" thickBot="1" x14ac:dyDescent="0.25">
      <c r="A21" s="155" t="s">
        <v>767</v>
      </c>
      <c r="B21" s="156"/>
      <c r="C21" s="156"/>
      <c r="D21" s="156"/>
      <c r="E21" s="156"/>
      <c r="F21" s="156"/>
      <c r="G21" s="156"/>
      <c r="H21" s="156"/>
      <c r="I21" s="156"/>
      <c r="J21" s="69"/>
      <c r="K21" s="156" t="s">
        <v>36</v>
      </c>
      <c r="L21" s="156"/>
      <c r="M21" s="156"/>
      <c r="N21" s="156"/>
      <c r="O21" s="156"/>
      <c r="P21" s="156"/>
      <c r="Q21" s="156"/>
      <c r="R21" s="156"/>
      <c r="S21" s="156"/>
      <c r="T21" s="70"/>
      <c r="U21" s="157" t="s">
        <v>768</v>
      </c>
      <c r="V21" s="157"/>
      <c r="W21" s="157"/>
      <c r="X21" s="157"/>
      <c r="Y21" s="157"/>
      <c r="Z21" s="157"/>
      <c r="AA21" s="157"/>
      <c r="AB21" s="157"/>
      <c r="AC21" s="157"/>
      <c r="AD21" s="157"/>
      <c r="AE21" s="157"/>
      <c r="AF21" s="157"/>
      <c r="AG21" s="157"/>
      <c r="AH21" s="157"/>
      <c r="AI21" s="71"/>
      <c r="AJ21" s="157" t="s">
        <v>37</v>
      </c>
      <c r="AK21" s="157"/>
      <c r="AL21" s="158"/>
    </row>
  </sheetData>
  <sheetProtection password="CC76" sheet="1" objects="1" scenarios="1" selectLockedCells="1"/>
  <mergeCells count="42">
    <mergeCell ref="A8:AL8"/>
    <mergeCell ref="A21:I21"/>
    <mergeCell ref="K21:S21"/>
    <mergeCell ref="U21:AH21"/>
    <mergeCell ref="AJ21:AL21"/>
    <mergeCell ref="A19:AL19"/>
    <mergeCell ref="A20:I20"/>
    <mergeCell ref="K20:S20"/>
    <mergeCell ref="U20:AH20"/>
    <mergeCell ref="AJ20:AL20"/>
    <mergeCell ref="B15:AH15"/>
    <mergeCell ref="AI15:AL15"/>
    <mergeCell ref="A16:AL16"/>
    <mergeCell ref="A17:AL17"/>
    <mergeCell ref="A18:AL18"/>
    <mergeCell ref="A9:A15"/>
    <mergeCell ref="A1:AL1"/>
    <mergeCell ref="A2:AL2"/>
    <mergeCell ref="A3:AL3"/>
    <mergeCell ref="A4:AL4"/>
    <mergeCell ref="A5:AC5"/>
    <mergeCell ref="AD5:AG5"/>
    <mergeCell ref="AH5:AH7"/>
    <mergeCell ref="AI5:AL5"/>
    <mergeCell ref="A6:AC6"/>
    <mergeCell ref="AD6:AG6"/>
    <mergeCell ref="AI6:AL6"/>
    <mergeCell ref="A7:AC7"/>
    <mergeCell ref="AD7:AG7"/>
    <mergeCell ref="AI7:AL7"/>
    <mergeCell ref="B9:AH9"/>
    <mergeCell ref="AI9:AL9"/>
    <mergeCell ref="B10:AH10"/>
    <mergeCell ref="AI10:AL10"/>
    <mergeCell ref="B11:AH11"/>
    <mergeCell ref="AI11:AL11"/>
    <mergeCell ref="B12:AH12"/>
    <mergeCell ref="AI12:AL12"/>
    <mergeCell ref="B13:AH13"/>
    <mergeCell ref="AI13:AL13"/>
    <mergeCell ref="B14:AH14"/>
    <mergeCell ref="AI14:AL14"/>
  </mergeCell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L2"/>
  <sheetViews>
    <sheetView showGridLines="0" workbookViewId="0">
      <selection activeCell="AV38" sqref="AV38"/>
    </sheetView>
  </sheetViews>
  <sheetFormatPr defaultColWidth="9.140625" defaultRowHeight="14.25" x14ac:dyDescent="0.25"/>
  <cols>
    <col min="1" max="38" width="3.85546875" style="4" customWidth="1"/>
    <col min="39" max="16384" width="9.140625" style="4"/>
  </cols>
  <sheetData>
    <row r="1" spans="1:38" ht="18" x14ac:dyDescent="0.25">
      <c r="A1" s="500" t="s">
        <v>995</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2"/>
    </row>
    <row r="2" spans="1:38" ht="45" customHeight="1" thickBot="1" x14ac:dyDescent="0.3">
      <c r="A2" s="503" t="s">
        <v>1069</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5"/>
    </row>
  </sheetData>
  <sheetProtection password="CC76" sheet="1" objects="1" scenarios="1"/>
  <mergeCells count="2">
    <mergeCell ref="A1:AL1"/>
    <mergeCell ref="A2:AL2"/>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AL5"/>
  <sheetViews>
    <sheetView showGridLines="0" workbookViewId="0">
      <selection sqref="A1:AL1"/>
    </sheetView>
  </sheetViews>
  <sheetFormatPr defaultColWidth="9.140625" defaultRowHeight="14.25" x14ac:dyDescent="0.25"/>
  <cols>
    <col min="1" max="38" width="3.85546875" style="4" customWidth="1"/>
    <col min="39" max="16384" width="9.140625" style="4"/>
  </cols>
  <sheetData>
    <row r="1" spans="1:38" ht="18" customHeight="1" x14ac:dyDescent="0.25">
      <c r="A1" s="425" t="s">
        <v>996</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7"/>
    </row>
    <row r="2" spans="1:38" ht="15" customHeight="1" x14ac:dyDescent="0.25">
      <c r="A2" s="510" t="s">
        <v>755</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c r="AG2" s="511"/>
      <c r="AH2" s="511"/>
      <c r="AI2" s="511"/>
      <c r="AJ2" s="511"/>
      <c r="AK2" s="511"/>
      <c r="AL2" s="512"/>
    </row>
    <row r="3" spans="1:38" ht="15" customHeight="1" x14ac:dyDescent="0.25">
      <c r="A3" s="508"/>
      <c r="B3" s="509"/>
      <c r="C3" s="111" t="s">
        <v>769</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2"/>
    </row>
    <row r="4" spans="1:38" ht="15" customHeight="1" x14ac:dyDescent="0.25">
      <c r="A4" s="508"/>
      <c r="B4" s="509"/>
      <c r="C4" s="111" t="s">
        <v>770</v>
      </c>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2"/>
    </row>
    <row r="5" spans="1:38" ht="15" customHeight="1" thickBot="1" x14ac:dyDescent="0.3">
      <c r="A5" s="506"/>
      <c r="B5" s="507"/>
      <c r="C5" s="117" t="s">
        <v>928</v>
      </c>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513"/>
    </row>
  </sheetData>
  <sheetProtection password="CC76" sheet="1" objects="1" scenarios="1" selectLockedCells="1"/>
  <mergeCells count="8">
    <mergeCell ref="A5:B5"/>
    <mergeCell ref="A3:B3"/>
    <mergeCell ref="A4:B4"/>
    <mergeCell ref="A1:AL1"/>
    <mergeCell ref="A2:AL2"/>
    <mergeCell ref="C5:AL5"/>
    <mergeCell ref="C4:AL4"/>
    <mergeCell ref="C3:AL3"/>
  </mergeCell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0</xdr:col>
                    <xdr:colOff>123825</xdr:colOff>
                    <xdr:row>1</xdr:row>
                    <xdr:rowOff>161925</xdr:rowOff>
                  </from>
                  <to>
                    <xdr:col>1</xdr:col>
                    <xdr:colOff>95250</xdr:colOff>
                    <xdr:row>3</xdr:row>
                    <xdr:rowOff>19050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0</xdr:col>
                    <xdr:colOff>123825</xdr:colOff>
                    <xdr:row>2</xdr:row>
                    <xdr:rowOff>152400</xdr:rowOff>
                  </from>
                  <to>
                    <xdr:col>1</xdr:col>
                    <xdr:colOff>95250</xdr:colOff>
                    <xdr:row>4</xdr:row>
                    <xdr:rowOff>9525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0</xdr:col>
                    <xdr:colOff>123825</xdr:colOff>
                    <xdr:row>3</xdr:row>
                    <xdr:rowOff>152400</xdr:rowOff>
                  </from>
                  <to>
                    <xdr:col>1</xdr:col>
                    <xdr:colOff>95250</xdr:colOff>
                    <xdr:row>5</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AL10"/>
  <sheetViews>
    <sheetView showGridLines="0" workbookViewId="0">
      <selection sqref="A1:AL1"/>
    </sheetView>
  </sheetViews>
  <sheetFormatPr defaultColWidth="9.140625" defaultRowHeight="14.25" x14ac:dyDescent="0.25"/>
  <cols>
    <col min="1" max="38" width="3.85546875" style="4" customWidth="1"/>
    <col min="39" max="16384" width="9.140625" style="4"/>
  </cols>
  <sheetData>
    <row r="1" spans="1:38" ht="18" customHeight="1" x14ac:dyDescent="0.25">
      <c r="A1" s="425" t="s">
        <v>997</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7"/>
    </row>
    <row r="2" spans="1:38" ht="15" customHeight="1" x14ac:dyDescent="0.25">
      <c r="A2" s="514" t="s">
        <v>771</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6"/>
    </row>
    <row r="3" spans="1:38" ht="15" customHeight="1" x14ac:dyDescent="0.25">
      <c r="A3" s="508"/>
      <c r="B3" s="509"/>
      <c r="C3" s="109" t="s">
        <v>774</v>
      </c>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10"/>
    </row>
    <row r="4" spans="1:38" ht="30" customHeight="1" x14ac:dyDescent="0.25">
      <c r="A4" s="508"/>
      <c r="B4" s="509"/>
      <c r="C4" s="109" t="s">
        <v>775</v>
      </c>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0"/>
    </row>
    <row r="5" spans="1:38" ht="15" customHeight="1" x14ac:dyDescent="0.25">
      <c r="A5" s="508"/>
      <c r="B5" s="509"/>
      <c r="C5" s="109" t="s">
        <v>776</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10"/>
    </row>
    <row r="6" spans="1:38" ht="15" customHeight="1" x14ac:dyDescent="0.25">
      <c r="A6" s="508"/>
      <c r="B6" s="509"/>
      <c r="C6" s="109" t="s">
        <v>777</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10"/>
    </row>
    <row r="7" spans="1:38" ht="45" customHeight="1" x14ac:dyDescent="0.25">
      <c r="A7" s="508"/>
      <c r="B7" s="509"/>
      <c r="C7" s="109" t="s">
        <v>778</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10"/>
    </row>
    <row r="8" spans="1:38" ht="30" customHeight="1" x14ac:dyDescent="0.25">
      <c r="A8" s="508"/>
      <c r="B8" s="509"/>
      <c r="C8" s="109" t="s">
        <v>779</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10"/>
    </row>
    <row r="9" spans="1:38" ht="30" customHeight="1" x14ac:dyDescent="0.25">
      <c r="A9" s="108" t="s">
        <v>773</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10"/>
    </row>
    <row r="10" spans="1:38" ht="15" customHeight="1" thickBot="1" x14ac:dyDescent="0.3">
      <c r="A10" s="517" t="s">
        <v>772</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5"/>
    </row>
  </sheetData>
  <sheetProtection password="CC76" sheet="1" objects="1" scenarios="1" selectLockedCells="1"/>
  <mergeCells count="16">
    <mergeCell ref="A1:AL1"/>
    <mergeCell ref="A2:AL2"/>
    <mergeCell ref="A10:AL10"/>
    <mergeCell ref="A9:AL9"/>
    <mergeCell ref="C8:AL8"/>
    <mergeCell ref="C7:AL7"/>
    <mergeCell ref="C5:AL5"/>
    <mergeCell ref="C6:AL6"/>
    <mergeCell ref="C4:AL4"/>
    <mergeCell ref="C3:AL3"/>
    <mergeCell ref="A3:B3"/>
    <mergeCell ref="A4:B4"/>
    <mergeCell ref="A5:B5"/>
    <mergeCell ref="A6:B6"/>
    <mergeCell ref="A7:B7"/>
    <mergeCell ref="A8:B8"/>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0</xdr:col>
                    <xdr:colOff>114300</xdr:colOff>
                    <xdr:row>1</xdr:row>
                    <xdr:rowOff>171450</xdr:rowOff>
                  </from>
                  <to>
                    <xdr:col>1</xdr:col>
                    <xdr:colOff>85725</xdr:colOff>
                    <xdr:row>3</xdr:row>
                    <xdr:rowOff>28575</xdr:rowOff>
                  </to>
                </anchor>
              </controlPr>
            </control>
          </mc:Choice>
        </mc:AlternateContent>
        <mc:AlternateContent xmlns:mc="http://schemas.openxmlformats.org/markup-compatibility/2006">
          <mc:Choice Requires="x14">
            <control shapeId="35847" r:id="rId5" name="Check Box 7">
              <controlPr defaultSize="0" autoFill="0" autoLine="0" autoPict="0">
                <anchor moveWithCells="1">
                  <from>
                    <xdr:col>0</xdr:col>
                    <xdr:colOff>114300</xdr:colOff>
                    <xdr:row>3</xdr:row>
                    <xdr:rowOff>352425</xdr:rowOff>
                  </from>
                  <to>
                    <xdr:col>1</xdr:col>
                    <xdr:colOff>85725</xdr:colOff>
                    <xdr:row>5</xdr:row>
                    <xdr:rowOff>19050</xdr:rowOff>
                  </to>
                </anchor>
              </controlPr>
            </control>
          </mc:Choice>
        </mc:AlternateContent>
        <mc:AlternateContent xmlns:mc="http://schemas.openxmlformats.org/markup-compatibility/2006">
          <mc:Choice Requires="x14">
            <control shapeId="35848" r:id="rId6" name="Check Box 8">
              <controlPr defaultSize="0" autoFill="0" autoLine="0" autoPict="0">
                <anchor moveWithCells="1">
                  <from>
                    <xdr:col>0</xdr:col>
                    <xdr:colOff>114300</xdr:colOff>
                    <xdr:row>3</xdr:row>
                    <xdr:rowOff>76200</xdr:rowOff>
                  </from>
                  <to>
                    <xdr:col>1</xdr:col>
                    <xdr:colOff>85725</xdr:colOff>
                    <xdr:row>3</xdr:row>
                    <xdr:rowOff>314325</xdr:rowOff>
                  </to>
                </anchor>
              </controlPr>
            </control>
          </mc:Choice>
        </mc:AlternateContent>
        <mc:AlternateContent xmlns:mc="http://schemas.openxmlformats.org/markup-compatibility/2006">
          <mc:Choice Requires="x14">
            <control shapeId="35849" r:id="rId7" name="Check Box 9">
              <controlPr defaultSize="0" autoFill="0" autoLine="0" autoPict="0">
                <anchor moveWithCells="1">
                  <from>
                    <xdr:col>0</xdr:col>
                    <xdr:colOff>114300</xdr:colOff>
                    <xdr:row>7</xdr:row>
                    <xdr:rowOff>76200</xdr:rowOff>
                  </from>
                  <to>
                    <xdr:col>1</xdr:col>
                    <xdr:colOff>85725</xdr:colOff>
                    <xdr:row>7</xdr:row>
                    <xdr:rowOff>314325</xdr:rowOff>
                  </to>
                </anchor>
              </controlPr>
            </control>
          </mc:Choice>
        </mc:AlternateContent>
        <mc:AlternateContent xmlns:mc="http://schemas.openxmlformats.org/markup-compatibility/2006">
          <mc:Choice Requires="x14">
            <control shapeId="35850" r:id="rId8" name="Check Box 10">
              <controlPr defaultSize="0" autoFill="0" autoLine="0" autoPict="0">
                <anchor moveWithCells="1">
                  <from>
                    <xdr:col>0</xdr:col>
                    <xdr:colOff>114300</xdr:colOff>
                    <xdr:row>4</xdr:row>
                    <xdr:rowOff>171450</xdr:rowOff>
                  </from>
                  <to>
                    <xdr:col>1</xdr:col>
                    <xdr:colOff>85725</xdr:colOff>
                    <xdr:row>6</xdr:row>
                    <xdr:rowOff>28575</xdr:rowOff>
                  </to>
                </anchor>
              </controlPr>
            </control>
          </mc:Choice>
        </mc:AlternateContent>
        <mc:AlternateContent xmlns:mc="http://schemas.openxmlformats.org/markup-compatibility/2006">
          <mc:Choice Requires="x14">
            <control shapeId="35851" r:id="rId9" name="Check Box 11">
              <controlPr defaultSize="0" autoFill="0" autoLine="0" autoPict="0">
                <anchor moveWithCells="1">
                  <from>
                    <xdr:col>0</xdr:col>
                    <xdr:colOff>114300</xdr:colOff>
                    <xdr:row>6</xdr:row>
                    <xdr:rowOff>180975</xdr:rowOff>
                  </from>
                  <to>
                    <xdr:col>1</xdr:col>
                    <xdr:colOff>85725</xdr:colOff>
                    <xdr:row>6</xdr:row>
                    <xdr:rowOff>419100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L12"/>
  <sheetViews>
    <sheetView showGridLines="0" workbookViewId="0">
      <selection activeCell="AJ4" sqref="AJ4:AL4"/>
    </sheetView>
  </sheetViews>
  <sheetFormatPr defaultColWidth="9.140625" defaultRowHeight="14.25" x14ac:dyDescent="0.25"/>
  <cols>
    <col min="1" max="38" width="3.85546875" style="4" customWidth="1"/>
    <col min="39" max="16384" width="9.140625" style="4"/>
  </cols>
  <sheetData>
    <row r="1" spans="1:38" ht="18" x14ac:dyDescent="0.25">
      <c r="A1" s="105" t="s">
        <v>998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7"/>
    </row>
    <row r="2" spans="1:38" ht="15" customHeight="1" x14ac:dyDescent="0.25">
      <c r="A2" s="518" t="s">
        <v>780</v>
      </c>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20"/>
    </row>
    <row r="3" spans="1:38" ht="15" customHeight="1" x14ac:dyDescent="0.25">
      <c r="A3" s="480" t="s">
        <v>781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30"/>
    </row>
    <row r="4" spans="1:38" ht="15" customHeight="1" x14ac:dyDescent="0.25">
      <c r="A4" s="108" t="s">
        <v>782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68"/>
      <c r="AK4" s="168"/>
      <c r="AL4" s="169"/>
    </row>
    <row r="5" spans="1:38" ht="30" customHeight="1" x14ac:dyDescent="0.25">
      <c r="A5" s="108" t="s">
        <v>783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68"/>
      <c r="AK5" s="168"/>
      <c r="AL5" s="169"/>
    </row>
    <row r="6" spans="1:38" ht="15" customHeight="1" x14ac:dyDescent="0.25">
      <c r="A6" s="480" t="s">
        <v>784</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30"/>
    </row>
    <row r="7" spans="1:38" ht="15" customHeight="1" x14ac:dyDescent="0.25">
      <c r="A7" s="108" t="s">
        <v>785</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68"/>
      <c r="AK7" s="168"/>
      <c r="AL7" s="169"/>
    </row>
    <row r="8" spans="1:38" ht="30" customHeight="1" thickBot="1" x14ac:dyDescent="0.3">
      <c r="A8" s="517" t="s">
        <v>786</v>
      </c>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199"/>
      <c r="AK8" s="199"/>
      <c r="AL8" s="200"/>
    </row>
    <row r="12" spans="1:38" x14ac:dyDescent="0.25">
      <c r="L12" s="26"/>
    </row>
  </sheetData>
  <sheetProtection password="CC76" sheet="1" objects="1" scenarios="1" selectLockedCells="1"/>
  <mergeCells count="12">
    <mergeCell ref="AJ7:AL7"/>
    <mergeCell ref="AJ8:AL8"/>
    <mergeCell ref="A4:AI4"/>
    <mergeCell ref="A5:AI5"/>
    <mergeCell ref="A8:AI8"/>
    <mergeCell ref="A7:AI7"/>
    <mergeCell ref="A6:AL6"/>
    <mergeCell ref="A1:AL1"/>
    <mergeCell ref="A2:AL2"/>
    <mergeCell ref="A3:AL3"/>
    <mergeCell ref="AJ4:AL4"/>
    <mergeCell ref="AJ5:AL5"/>
  </mergeCells>
  <dataValidations count="1">
    <dataValidation type="list" allowBlank="1" showInputMessage="1" showErrorMessage="1" sqref="AJ4:AL5 AJ7:AL8">
      <formula1>"Yes, No"</formula1>
    </dataValidation>
  </dataValidation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L12"/>
  <sheetViews>
    <sheetView showGridLines="0" workbookViewId="0">
      <selection activeCell="AJ2" sqref="AJ2:AL2"/>
    </sheetView>
  </sheetViews>
  <sheetFormatPr defaultColWidth="9.140625" defaultRowHeight="14.25" x14ac:dyDescent="0.25"/>
  <cols>
    <col min="1" max="38" width="3.85546875" style="4" customWidth="1"/>
    <col min="39" max="16384" width="9.140625" style="4"/>
  </cols>
  <sheetData>
    <row r="1" spans="1:38" ht="18" x14ac:dyDescent="0.25">
      <c r="A1" s="232" t="s">
        <v>999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4"/>
    </row>
    <row r="2" spans="1:38" s="6" customFormat="1" ht="15" customHeight="1" x14ac:dyDescent="0.25">
      <c r="A2" s="104" t="s">
        <v>1055</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528"/>
      <c r="AK2" s="528"/>
      <c r="AL2" s="529"/>
    </row>
    <row r="3" spans="1:38" ht="15" x14ac:dyDescent="0.25">
      <c r="A3" s="323" t="s">
        <v>787</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100"/>
    </row>
    <row r="4" spans="1:38" ht="60" customHeight="1" x14ac:dyDescent="0.25">
      <c r="A4" s="108" t="s">
        <v>788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0"/>
    </row>
    <row r="5" spans="1:38" ht="90" customHeight="1" x14ac:dyDescent="0.25">
      <c r="A5" s="108" t="s">
        <v>1054</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10"/>
    </row>
    <row r="6" spans="1:38" ht="45" customHeight="1" x14ac:dyDescent="0.25">
      <c r="A6" s="525" t="s">
        <v>789</v>
      </c>
      <c r="B6" s="526"/>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7"/>
    </row>
    <row r="7" spans="1:38" ht="15" x14ac:dyDescent="0.25">
      <c r="A7" s="413" t="s">
        <v>790</v>
      </c>
      <c r="B7" s="414"/>
      <c r="C7" s="414"/>
      <c r="D7" s="414"/>
      <c r="E7" s="414"/>
      <c r="F7" s="414"/>
      <c r="G7" s="414"/>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6"/>
    </row>
    <row r="8" spans="1:38" customFormat="1" ht="15" x14ac:dyDescent="0.25">
      <c r="A8" s="113"/>
      <c r="B8" s="530"/>
      <c r="C8" s="530"/>
      <c r="D8" s="530"/>
      <c r="E8" s="530"/>
      <c r="F8" s="530"/>
      <c r="G8" s="530"/>
      <c r="H8" s="530"/>
      <c r="I8" s="530"/>
      <c r="J8" s="530"/>
      <c r="K8" s="530"/>
      <c r="L8" s="530"/>
      <c r="M8" s="530"/>
      <c r="N8" s="530"/>
      <c r="O8" s="530"/>
      <c r="P8" s="530"/>
      <c r="Q8" s="530"/>
      <c r="R8" s="530"/>
      <c r="S8" s="530"/>
      <c r="T8" s="530"/>
      <c r="U8" s="530"/>
      <c r="V8" s="181"/>
      <c r="W8" s="181"/>
      <c r="X8" s="181"/>
      <c r="Y8" s="181"/>
      <c r="Z8" s="181"/>
      <c r="AA8" s="181"/>
      <c r="AB8" s="181"/>
      <c r="AC8" s="181"/>
      <c r="AD8" s="181"/>
      <c r="AE8" s="181"/>
      <c r="AF8" s="530"/>
      <c r="AG8" s="530"/>
      <c r="AH8" s="530"/>
      <c r="AI8" s="530"/>
      <c r="AJ8" s="530"/>
      <c r="AK8" s="530"/>
      <c r="AL8" s="531"/>
    </row>
    <row r="9" spans="1:38" customFormat="1" ht="15" x14ac:dyDescent="0.25">
      <c r="A9" s="115"/>
      <c r="B9" s="521"/>
      <c r="C9" s="521"/>
      <c r="D9" s="521"/>
      <c r="E9" s="521"/>
      <c r="F9" s="521"/>
      <c r="G9" s="521"/>
      <c r="H9" s="521"/>
      <c r="I9" s="521"/>
      <c r="J9" s="521"/>
      <c r="K9" s="521"/>
      <c r="L9" s="521"/>
      <c r="M9" s="522"/>
      <c r="N9" s="521"/>
      <c r="O9" s="521"/>
      <c r="P9" s="521"/>
      <c r="Q9" s="521"/>
      <c r="R9" s="521"/>
      <c r="S9" s="521"/>
      <c r="T9" s="521"/>
      <c r="U9" s="522"/>
      <c r="V9" s="168"/>
      <c r="W9" s="168"/>
      <c r="X9" s="168"/>
      <c r="Y9" s="168"/>
      <c r="Z9" s="168"/>
      <c r="AA9" s="168"/>
      <c r="AB9" s="168"/>
      <c r="AC9" s="168"/>
      <c r="AD9" s="168"/>
      <c r="AE9" s="168"/>
      <c r="AF9" s="522"/>
      <c r="AG9" s="521"/>
      <c r="AH9" s="521"/>
      <c r="AI9" s="521"/>
      <c r="AJ9" s="521"/>
      <c r="AK9" s="521"/>
      <c r="AL9" s="523"/>
    </row>
    <row r="10" spans="1:38" customFormat="1" ht="15" x14ac:dyDescent="0.25">
      <c r="A10" s="524"/>
      <c r="B10" s="168"/>
      <c r="C10" s="168"/>
      <c r="D10" s="168"/>
      <c r="E10" s="168"/>
      <c r="F10" s="168"/>
      <c r="G10" s="168"/>
      <c r="H10" s="168"/>
      <c r="I10" s="168"/>
      <c r="J10" s="168"/>
      <c r="K10" s="168"/>
      <c r="L10" s="168"/>
      <c r="M10" s="521"/>
      <c r="N10" s="164"/>
      <c r="O10" s="164"/>
      <c r="P10" s="164"/>
      <c r="Q10" s="164"/>
      <c r="R10" s="164"/>
      <c r="S10" s="164"/>
      <c r="T10" s="164"/>
      <c r="U10" s="541"/>
      <c r="V10" s="168"/>
      <c r="W10" s="168"/>
      <c r="X10" s="168"/>
      <c r="Y10" s="168"/>
      <c r="Z10" s="168"/>
      <c r="AA10" s="168"/>
      <c r="AB10" s="168"/>
      <c r="AC10" s="168"/>
      <c r="AD10" s="168"/>
      <c r="AE10" s="168"/>
      <c r="AF10" s="521"/>
      <c r="AG10" s="543"/>
      <c r="AH10" s="543"/>
      <c r="AI10" s="543"/>
      <c r="AJ10" s="543"/>
      <c r="AK10" s="543"/>
      <c r="AL10" s="544"/>
    </row>
    <row r="11" spans="1:38" customFormat="1" ht="15" x14ac:dyDescent="0.25">
      <c r="A11" s="532" t="s">
        <v>791</v>
      </c>
      <c r="B11" s="533"/>
      <c r="C11" s="533"/>
      <c r="D11" s="533"/>
      <c r="E11" s="533"/>
      <c r="F11" s="533"/>
      <c r="G11" s="533"/>
      <c r="H11" s="533"/>
      <c r="I11" s="533"/>
      <c r="J11" s="533"/>
      <c r="K11" s="533"/>
      <c r="L11" s="533"/>
      <c r="M11" s="530"/>
      <c r="N11" s="534" t="s">
        <v>36</v>
      </c>
      <c r="O11" s="534"/>
      <c r="P11" s="534"/>
      <c r="Q11" s="534"/>
      <c r="R11" s="534"/>
      <c r="S11" s="534"/>
      <c r="T11" s="534"/>
      <c r="U11" s="542"/>
      <c r="V11" s="535" t="s">
        <v>713</v>
      </c>
      <c r="W11" s="535"/>
      <c r="X11" s="535"/>
      <c r="Y11" s="535"/>
      <c r="Z11" s="535"/>
      <c r="AA11" s="535"/>
      <c r="AB11" s="535"/>
      <c r="AC11" s="535"/>
      <c r="AD11" s="535"/>
      <c r="AE11" s="535"/>
      <c r="AF11" s="530"/>
      <c r="AG11" s="534" t="s">
        <v>37</v>
      </c>
      <c r="AH11" s="534"/>
      <c r="AI11" s="534"/>
      <c r="AJ11" s="534"/>
      <c r="AK11" s="534"/>
      <c r="AL11" s="536"/>
    </row>
    <row r="12" spans="1:38" customFormat="1" ht="15.75" thickBot="1" x14ac:dyDescent="0.3">
      <c r="A12" s="537"/>
      <c r="B12" s="538"/>
      <c r="C12" s="538"/>
      <c r="D12" s="538"/>
      <c r="E12" s="538"/>
      <c r="F12" s="538"/>
      <c r="G12" s="538"/>
      <c r="H12" s="538"/>
      <c r="I12" s="538"/>
      <c r="J12" s="538"/>
      <c r="K12" s="538"/>
      <c r="L12" s="538"/>
      <c r="M12" s="539"/>
      <c r="N12" s="538"/>
      <c r="O12" s="538"/>
      <c r="P12" s="538"/>
      <c r="Q12" s="538"/>
      <c r="R12" s="538"/>
      <c r="S12" s="538"/>
      <c r="T12" s="538"/>
      <c r="U12" s="539"/>
      <c r="V12" s="538"/>
      <c r="W12" s="538"/>
      <c r="X12" s="538"/>
      <c r="Y12" s="538"/>
      <c r="Z12" s="538"/>
      <c r="AA12" s="538"/>
      <c r="AB12" s="538"/>
      <c r="AC12" s="538"/>
      <c r="AD12" s="538"/>
      <c r="AE12" s="538"/>
      <c r="AF12" s="539"/>
      <c r="AG12" s="538"/>
      <c r="AH12" s="538"/>
      <c r="AI12" s="538"/>
      <c r="AJ12" s="538"/>
      <c r="AK12" s="538"/>
      <c r="AL12" s="540"/>
    </row>
  </sheetData>
  <sheetProtection algorithmName="SHA-512" hashValue="QZucs26K6dRwHPDH/YWBQ23wtfLgaz/j97UrsSO957yDmWI22dRjuML9tilclvp+hOvVb38NtXR3ESImeejexg==" saltValue="viy/lW2HD9OlsG3MzB6Ivw==" spinCount="100000" sheet="1" objects="1" scenarios="1" selectLockedCells="1"/>
  <mergeCells count="23">
    <mergeCell ref="A11:L11"/>
    <mergeCell ref="N11:T11"/>
    <mergeCell ref="V11:AE11"/>
    <mergeCell ref="AG11:AL11"/>
    <mergeCell ref="A12:AL12"/>
    <mergeCell ref="M10:M11"/>
    <mergeCell ref="N10:T10"/>
    <mergeCell ref="U10:U11"/>
    <mergeCell ref="AF10:AF11"/>
    <mergeCell ref="AG10:AL10"/>
    <mergeCell ref="A9:U9"/>
    <mergeCell ref="V9:AE10"/>
    <mergeCell ref="AF9:AL9"/>
    <mergeCell ref="A10:L10"/>
    <mergeCell ref="A1:AL1"/>
    <mergeCell ref="A5:AL5"/>
    <mergeCell ref="A4:AL4"/>
    <mergeCell ref="A6:AL6"/>
    <mergeCell ref="AJ2:AL2"/>
    <mergeCell ref="A2:AI2"/>
    <mergeCell ref="A3:AL3"/>
    <mergeCell ref="A7:AL7"/>
    <mergeCell ref="A8:AL8"/>
  </mergeCells>
  <dataValidations count="1">
    <dataValidation type="list" allowBlank="1" showInputMessage="1" showErrorMessage="1" sqref="AJ2:AL2">
      <formula1>"Yes, No"</formula1>
    </dataValidation>
  </dataValidation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L69"/>
  <sheetViews>
    <sheetView showGridLines="0" zoomScaleNormal="100" workbookViewId="0">
      <selection sqref="A1:AL1"/>
    </sheetView>
  </sheetViews>
  <sheetFormatPr defaultColWidth="9.140625" defaultRowHeight="14.25" x14ac:dyDescent="0.25"/>
  <cols>
    <col min="1" max="22" width="3.85546875" style="4" customWidth="1"/>
    <col min="23" max="28" width="3.85546875" style="24" customWidth="1"/>
    <col min="29" max="38" width="3.85546875" style="4" customWidth="1"/>
    <col min="39" max="16384" width="9.140625" style="4"/>
  </cols>
  <sheetData>
    <row r="1" spans="1:38" ht="18" x14ac:dyDescent="0.25">
      <c r="A1" s="563" t="s">
        <v>1000</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5"/>
    </row>
    <row r="2" spans="1:38" ht="15" x14ac:dyDescent="0.25">
      <c r="A2" s="166" t="s">
        <v>862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67"/>
    </row>
    <row r="3" spans="1:38" ht="30" customHeight="1" x14ac:dyDescent="0.25">
      <c r="A3" s="104" t="s">
        <v>1246</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8"/>
    </row>
    <row r="4" spans="1:38" ht="15" customHeight="1" x14ac:dyDescent="0.25">
      <c r="A4" s="166" t="s">
        <v>1250</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67"/>
    </row>
    <row r="5" spans="1:38" x14ac:dyDescent="0.25">
      <c r="A5" s="120" t="s">
        <v>964</v>
      </c>
      <c r="B5" s="111"/>
      <c r="C5" s="111"/>
      <c r="D5" s="111"/>
      <c r="E5" s="111"/>
      <c r="F5" s="111"/>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7"/>
    </row>
    <row r="6" spans="1:38" ht="15" customHeight="1" x14ac:dyDescent="0.25">
      <c r="A6" s="166" t="s">
        <v>863</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67"/>
    </row>
    <row r="7" spans="1:38" ht="105" customHeight="1" x14ac:dyDescent="0.25">
      <c r="A7" s="560" t="s">
        <v>1247</v>
      </c>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2"/>
    </row>
    <row r="8" spans="1:38" ht="60" customHeight="1" x14ac:dyDescent="0.25">
      <c r="A8" s="573" t="s">
        <v>840</v>
      </c>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t="s">
        <v>864</v>
      </c>
      <c r="AB8" s="571"/>
      <c r="AC8" s="571"/>
      <c r="AD8" s="571"/>
      <c r="AE8" s="571" t="s">
        <v>865</v>
      </c>
      <c r="AF8" s="571"/>
      <c r="AG8" s="571"/>
      <c r="AH8" s="571"/>
      <c r="AI8" s="571" t="s">
        <v>866</v>
      </c>
      <c r="AJ8" s="571"/>
      <c r="AK8" s="571"/>
      <c r="AL8" s="572"/>
    </row>
    <row r="9" spans="1:38" ht="15" customHeight="1" x14ac:dyDescent="0.25">
      <c r="A9" s="568" t="s">
        <v>33</v>
      </c>
      <c r="B9" s="569"/>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70"/>
    </row>
    <row r="10" spans="1:38" ht="15" customHeight="1" x14ac:dyDescent="0.25">
      <c r="A10" s="120" t="s">
        <v>845</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555"/>
      <c r="AB10" s="555"/>
      <c r="AC10" s="555"/>
      <c r="AD10" s="555"/>
      <c r="AE10" s="555"/>
      <c r="AF10" s="555"/>
      <c r="AG10" s="555"/>
      <c r="AH10" s="555"/>
      <c r="AI10" s="556">
        <f>AA10-AE10</f>
        <v>0</v>
      </c>
      <c r="AJ10" s="556"/>
      <c r="AK10" s="556"/>
      <c r="AL10" s="557"/>
    </row>
    <row r="11" spans="1:38" ht="15" customHeight="1" x14ac:dyDescent="0.25">
      <c r="A11" s="120" t="s">
        <v>846</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555"/>
      <c r="AB11" s="555"/>
      <c r="AC11" s="555"/>
      <c r="AD11" s="555"/>
      <c r="AE11" s="555"/>
      <c r="AF11" s="555"/>
      <c r="AG11" s="555"/>
      <c r="AH11" s="555"/>
      <c r="AI11" s="556">
        <f t="shared" ref="AI11:AI15" si="0">AA11-AE11</f>
        <v>0</v>
      </c>
      <c r="AJ11" s="556"/>
      <c r="AK11" s="556"/>
      <c r="AL11" s="557"/>
    </row>
    <row r="12" spans="1:38" ht="15" customHeight="1" x14ac:dyDescent="0.25">
      <c r="A12" s="137" t="s">
        <v>847</v>
      </c>
      <c r="B12" s="138"/>
      <c r="C12" s="138"/>
      <c r="D12" s="139"/>
      <c r="E12" s="140"/>
      <c r="F12" s="141"/>
      <c r="G12" s="141"/>
      <c r="H12" s="141"/>
      <c r="I12" s="141"/>
      <c r="J12" s="141"/>
      <c r="K12" s="141"/>
      <c r="L12" s="141"/>
      <c r="M12" s="141"/>
      <c r="N12" s="141"/>
      <c r="O12" s="141"/>
      <c r="P12" s="141"/>
      <c r="Q12" s="141"/>
      <c r="R12" s="141"/>
      <c r="S12" s="141"/>
      <c r="T12" s="141"/>
      <c r="U12" s="141"/>
      <c r="V12" s="141"/>
      <c r="W12" s="141"/>
      <c r="X12" s="141"/>
      <c r="Y12" s="141"/>
      <c r="Z12" s="336"/>
      <c r="AA12" s="555"/>
      <c r="AB12" s="555"/>
      <c r="AC12" s="555"/>
      <c r="AD12" s="555"/>
      <c r="AE12" s="555"/>
      <c r="AF12" s="555"/>
      <c r="AG12" s="555"/>
      <c r="AH12" s="555"/>
      <c r="AI12" s="556">
        <f t="shared" si="0"/>
        <v>0</v>
      </c>
      <c r="AJ12" s="556"/>
      <c r="AK12" s="556"/>
      <c r="AL12" s="557"/>
    </row>
    <row r="13" spans="1:38" ht="15" customHeight="1" x14ac:dyDescent="0.25">
      <c r="A13" s="137" t="s">
        <v>847</v>
      </c>
      <c r="B13" s="138"/>
      <c r="C13" s="138"/>
      <c r="D13" s="139"/>
      <c r="E13" s="140"/>
      <c r="F13" s="141"/>
      <c r="G13" s="141"/>
      <c r="H13" s="141"/>
      <c r="I13" s="141"/>
      <c r="J13" s="141"/>
      <c r="K13" s="141"/>
      <c r="L13" s="141"/>
      <c r="M13" s="141"/>
      <c r="N13" s="141"/>
      <c r="O13" s="141"/>
      <c r="P13" s="141"/>
      <c r="Q13" s="141"/>
      <c r="R13" s="141"/>
      <c r="S13" s="141"/>
      <c r="T13" s="141"/>
      <c r="U13" s="141"/>
      <c r="V13" s="141"/>
      <c r="W13" s="141"/>
      <c r="X13" s="141"/>
      <c r="Y13" s="141"/>
      <c r="Z13" s="336"/>
      <c r="AA13" s="555"/>
      <c r="AB13" s="555"/>
      <c r="AC13" s="555"/>
      <c r="AD13" s="555"/>
      <c r="AE13" s="555"/>
      <c r="AF13" s="555"/>
      <c r="AG13" s="555"/>
      <c r="AH13" s="555"/>
      <c r="AI13" s="556">
        <f t="shared" si="0"/>
        <v>0</v>
      </c>
      <c r="AJ13" s="556"/>
      <c r="AK13" s="556"/>
      <c r="AL13" s="557"/>
    </row>
    <row r="14" spans="1:38" ht="15" customHeight="1" x14ac:dyDescent="0.25">
      <c r="A14" s="120" t="s">
        <v>848</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555"/>
      <c r="AB14" s="555"/>
      <c r="AC14" s="555"/>
      <c r="AD14" s="555"/>
      <c r="AE14" s="555"/>
      <c r="AF14" s="555"/>
      <c r="AG14" s="555"/>
      <c r="AH14" s="555"/>
      <c r="AI14" s="556">
        <f t="shared" si="0"/>
        <v>0</v>
      </c>
      <c r="AJ14" s="556"/>
      <c r="AK14" s="556"/>
      <c r="AL14" s="557"/>
    </row>
    <row r="15" spans="1:38" ht="15" customHeight="1" x14ac:dyDescent="0.25">
      <c r="A15" s="120" t="s">
        <v>849</v>
      </c>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555"/>
      <c r="AB15" s="555"/>
      <c r="AC15" s="555"/>
      <c r="AD15" s="555"/>
      <c r="AE15" s="555"/>
      <c r="AF15" s="555"/>
      <c r="AG15" s="555"/>
      <c r="AH15" s="555"/>
      <c r="AI15" s="556">
        <f t="shared" si="0"/>
        <v>0</v>
      </c>
      <c r="AJ15" s="556"/>
      <c r="AK15" s="556"/>
      <c r="AL15" s="557"/>
    </row>
    <row r="16" spans="1:38" ht="15" customHeight="1" x14ac:dyDescent="0.25">
      <c r="A16" s="120" t="s">
        <v>850</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555"/>
      <c r="AB16" s="555"/>
      <c r="AC16" s="555"/>
      <c r="AD16" s="555"/>
      <c r="AE16" s="555"/>
      <c r="AF16" s="555"/>
      <c r="AG16" s="555"/>
      <c r="AH16" s="555"/>
      <c r="AI16" s="556">
        <f>AA16-AE16</f>
        <v>0</v>
      </c>
      <c r="AJ16" s="556"/>
      <c r="AK16" s="556"/>
      <c r="AL16" s="557"/>
    </row>
    <row r="17" spans="1:38" ht="15" customHeight="1" x14ac:dyDescent="0.25">
      <c r="A17" s="550" t="s">
        <v>851</v>
      </c>
      <c r="B17" s="551"/>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8">
        <f>SUM(AA10:AD16)</f>
        <v>0</v>
      </c>
      <c r="AB17" s="558"/>
      <c r="AC17" s="558"/>
      <c r="AD17" s="558"/>
      <c r="AE17" s="558">
        <f t="shared" ref="AE17" si="1">SUM(AE10:AH16)</f>
        <v>0</v>
      </c>
      <c r="AF17" s="558"/>
      <c r="AG17" s="558"/>
      <c r="AH17" s="558"/>
      <c r="AI17" s="558">
        <f>AA17-AE17</f>
        <v>0</v>
      </c>
      <c r="AJ17" s="558"/>
      <c r="AK17" s="558"/>
      <c r="AL17" s="559"/>
    </row>
    <row r="18" spans="1:38" ht="15" customHeight="1" x14ac:dyDescent="0.25">
      <c r="A18" s="552" t="s">
        <v>1004</v>
      </c>
      <c r="B18" s="553"/>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4"/>
    </row>
    <row r="19" spans="1:38" ht="15" customHeight="1" x14ac:dyDescent="0.25">
      <c r="A19" s="120" t="s">
        <v>845</v>
      </c>
      <c r="B19" s="111"/>
      <c r="C19" s="111"/>
      <c r="D19" s="111"/>
      <c r="E19" s="111"/>
      <c r="F19" s="111"/>
      <c r="G19" s="111"/>
      <c r="H19" s="111"/>
      <c r="I19" s="111"/>
      <c r="J19" s="111"/>
      <c r="K19" s="111"/>
      <c r="L19" s="111"/>
      <c r="M19" s="111"/>
      <c r="N19" s="111"/>
      <c r="O19" s="111"/>
      <c r="P19" s="111"/>
      <c r="Q19" s="111"/>
      <c r="R19" s="111">
        <f>J19-N19</f>
        <v>0</v>
      </c>
      <c r="S19" s="111"/>
      <c r="T19" s="111"/>
      <c r="U19" s="111"/>
      <c r="V19" s="111"/>
      <c r="W19" s="111"/>
      <c r="X19" s="111"/>
      <c r="Y19" s="111"/>
      <c r="Z19" s="111"/>
      <c r="AA19" s="555"/>
      <c r="AB19" s="555"/>
      <c r="AC19" s="555"/>
      <c r="AD19" s="555"/>
      <c r="AE19" s="555"/>
      <c r="AF19" s="555"/>
      <c r="AG19" s="555"/>
      <c r="AH19" s="555"/>
      <c r="AI19" s="556">
        <f>AA19-AE19</f>
        <v>0</v>
      </c>
      <c r="AJ19" s="556"/>
      <c r="AK19" s="556"/>
      <c r="AL19" s="557"/>
    </row>
    <row r="20" spans="1:38" ht="15" customHeight="1" x14ac:dyDescent="0.25">
      <c r="A20" s="137" t="s">
        <v>847</v>
      </c>
      <c r="B20" s="138"/>
      <c r="C20" s="138"/>
      <c r="D20" s="139"/>
      <c r="E20" s="140"/>
      <c r="F20" s="141"/>
      <c r="G20" s="141"/>
      <c r="H20" s="141"/>
      <c r="I20" s="141"/>
      <c r="J20" s="141"/>
      <c r="K20" s="141"/>
      <c r="L20" s="141"/>
      <c r="M20" s="141"/>
      <c r="N20" s="141"/>
      <c r="O20" s="141"/>
      <c r="P20" s="141"/>
      <c r="Q20" s="141"/>
      <c r="R20" s="141"/>
      <c r="S20" s="141"/>
      <c r="T20" s="141"/>
      <c r="U20" s="141"/>
      <c r="V20" s="141"/>
      <c r="W20" s="141"/>
      <c r="X20" s="141"/>
      <c r="Y20" s="141"/>
      <c r="Z20" s="336"/>
      <c r="AA20" s="555"/>
      <c r="AB20" s="555"/>
      <c r="AC20" s="555"/>
      <c r="AD20" s="555"/>
      <c r="AE20" s="555"/>
      <c r="AF20" s="555"/>
      <c r="AG20" s="555"/>
      <c r="AH20" s="555"/>
      <c r="AI20" s="556">
        <f t="shared" ref="AI20:AI25" si="2">AA20-AE20</f>
        <v>0</v>
      </c>
      <c r="AJ20" s="556"/>
      <c r="AK20" s="556"/>
      <c r="AL20" s="557"/>
    </row>
    <row r="21" spans="1:38" ht="15" customHeight="1" x14ac:dyDescent="0.25">
      <c r="A21" s="137" t="s">
        <v>847</v>
      </c>
      <c r="B21" s="138"/>
      <c r="C21" s="138"/>
      <c r="D21" s="139"/>
      <c r="E21" s="140"/>
      <c r="F21" s="141"/>
      <c r="G21" s="141"/>
      <c r="H21" s="141"/>
      <c r="I21" s="141"/>
      <c r="J21" s="141"/>
      <c r="K21" s="141"/>
      <c r="L21" s="141"/>
      <c r="M21" s="141"/>
      <c r="N21" s="141"/>
      <c r="O21" s="141"/>
      <c r="P21" s="141"/>
      <c r="Q21" s="141"/>
      <c r="R21" s="141"/>
      <c r="S21" s="141"/>
      <c r="T21" s="141"/>
      <c r="U21" s="141"/>
      <c r="V21" s="141"/>
      <c r="W21" s="141"/>
      <c r="X21" s="141"/>
      <c r="Y21" s="141"/>
      <c r="Z21" s="336"/>
      <c r="AA21" s="555"/>
      <c r="AB21" s="555"/>
      <c r="AC21" s="555"/>
      <c r="AD21" s="555"/>
      <c r="AE21" s="555"/>
      <c r="AF21" s="555"/>
      <c r="AG21" s="555"/>
      <c r="AH21" s="555"/>
      <c r="AI21" s="556">
        <f>AA21-AE21</f>
        <v>0</v>
      </c>
      <c r="AJ21" s="556"/>
      <c r="AK21" s="556"/>
      <c r="AL21" s="557"/>
    </row>
    <row r="22" spans="1:38" ht="15" customHeight="1" x14ac:dyDescent="0.25">
      <c r="A22" s="120" t="s">
        <v>848</v>
      </c>
      <c r="B22" s="111"/>
      <c r="C22" s="111"/>
      <c r="D22" s="111"/>
      <c r="E22" s="111"/>
      <c r="F22" s="111"/>
      <c r="G22" s="111"/>
      <c r="H22" s="111"/>
      <c r="I22" s="111"/>
      <c r="J22" s="111"/>
      <c r="K22" s="111"/>
      <c r="L22" s="111"/>
      <c r="M22" s="111"/>
      <c r="N22" s="111"/>
      <c r="O22" s="111"/>
      <c r="P22" s="111"/>
      <c r="Q22" s="111"/>
      <c r="R22" s="111">
        <f t="shared" ref="R22:R25" si="3">J22-N22</f>
        <v>0</v>
      </c>
      <c r="S22" s="111"/>
      <c r="T22" s="111"/>
      <c r="U22" s="111"/>
      <c r="V22" s="111"/>
      <c r="W22" s="111"/>
      <c r="X22" s="111"/>
      <c r="Y22" s="111"/>
      <c r="Z22" s="111"/>
      <c r="AA22" s="555"/>
      <c r="AB22" s="555"/>
      <c r="AC22" s="555"/>
      <c r="AD22" s="555"/>
      <c r="AE22" s="555"/>
      <c r="AF22" s="555"/>
      <c r="AG22" s="555"/>
      <c r="AH22" s="555"/>
      <c r="AI22" s="556">
        <f t="shared" si="2"/>
        <v>0</v>
      </c>
      <c r="AJ22" s="556"/>
      <c r="AK22" s="556"/>
      <c r="AL22" s="557"/>
    </row>
    <row r="23" spans="1:38" ht="15" customHeight="1" x14ac:dyDescent="0.25">
      <c r="A23" s="120" t="s">
        <v>849</v>
      </c>
      <c r="B23" s="111"/>
      <c r="C23" s="111"/>
      <c r="D23" s="111"/>
      <c r="E23" s="111"/>
      <c r="F23" s="111"/>
      <c r="G23" s="111"/>
      <c r="H23" s="111"/>
      <c r="I23" s="111"/>
      <c r="J23" s="111"/>
      <c r="K23" s="111"/>
      <c r="L23" s="111"/>
      <c r="M23" s="111"/>
      <c r="N23" s="111"/>
      <c r="O23" s="111"/>
      <c r="P23" s="111"/>
      <c r="Q23" s="111"/>
      <c r="R23" s="111">
        <f t="shared" si="3"/>
        <v>0</v>
      </c>
      <c r="S23" s="111"/>
      <c r="T23" s="111"/>
      <c r="U23" s="111"/>
      <c r="V23" s="111"/>
      <c r="W23" s="111"/>
      <c r="X23" s="111"/>
      <c r="Y23" s="111"/>
      <c r="Z23" s="111"/>
      <c r="AA23" s="555"/>
      <c r="AB23" s="555"/>
      <c r="AC23" s="555"/>
      <c r="AD23" s="555"/>
      <c r="AE23" s="555"/>
      <c r="AF23" s="555"/>
      <c r="AG23" s="555"/>
      <c r="AH23" s="555"/>
      <c r="AI23" s="556">
        <f t="shared" si="2"/>
        <v>0</v>
      </c>
      <c r="AJ23" s="556"/>
      <c r="AK23" s="556"/>
      <c r="AL23" s="557"/>
    </row>
    <row r="24" spans="1:38" ht="15" customHeight="1" x14ac:dyDescent="0.25">
      <c r="A24" s="120" t="s">
        <v>850</v>
      </c>
      <c r="B24" s="111"/>
      <c r="C24" s="111"/>
      <c r="D24" s="111"/>
      <c r="E24" s="111"/>
      <c r="F24" s="111"/>
      <c r="G24" s="111"/>
      <c r="H24" s="111"/>
      <c r="I24" s="111"/>
      <c r="J24" s="111"/>
      <c r="K24" s="111"/>
      <c r="L24" s="111"/>
      <c r="M24" s="111"/>
      <c r="N24" s="111"/>
      <c r="O24" s="111"/>
      <c r="P24" s="111"/>
      <c r="Q24" s="111"/>
      <c r="R24" s="111">
        <f t="shared" si="3"/>
        <v>0</v>
      </c>
      <c r="S24" s="111"/>
      <c r="T24" s="111"/>
      <c r="U24" s="111"/>
      <c r="V24" s="111"/>
      <c r="W24" s="111"/>
      <c r="X24" s="111"/>
      <c r="Y24" s="111"/>
      <c r="Z24" s="111"/>
      <c r="AA24" s="555"/>
      <c r="AB24" s="555"/>
      <c r="AC24" s="555"/>
      <c r="AD24" s="555"/>
      <c r="AE24" s="555"/>
      <c r="AF24" s="555"/>
      <c r="AG24" s="555"/>
      <c r="AH24" s="555"/>
      <c r="AI24" s="556">
        <f t="shared" si="2"/>
        <v>0</v>
      </c>
      <c r="AJ24" s="556"/>
      <c r="AK24" s="556"/>
      <c r="AL24" s="557"/>
    </row>
    <row r="25" spans="1:38" ht="15" customHeight="1" x14ac:dyDescent="0.25">
      <c r="A25" s="550" t="s">
        <v>852</v>
      </c>
      <c r="B25" s="551"/>
      <c r="C25" s="551"/>
      <c r="D25" s="551"/>
      <c r="E25" s="551"/>
      <c r="F25" s="551"/>
      <c r="G25" s="551"/>
      <c r="H25" s="551"/>
      <c r="I25" s="551"/>
      <c r="J25" s="551">
        <f>SUM(J19:M24)</f>
        <v>0</v>
      </c>
      <c r="K25" s="551"/>
      <c r="L25" s="551"/>
      <c r="M25" s="551"/>
      <c r="N25" s="551">
        <f t="shared" ref="N25" si="4">SUM(N19:Q24)</f>
        <v>0</v>
      </c>
      <c r="O25" s="551"/>
      <c r="P25" s="551"/>
      <c r="Q25" s="551"/>
      <c r="R25" s="551">
        <f t="shared" si="3"/>
        <v>0</v>
      </c>
      <c r="S25" s="551"/>
      <c r="T25" s="551"/>
      <c r="U25" s="551"/>
      <c r="V25" s="551"/>
      <c r="W25" s="551"/>
      <c r="X25" s="551"/>
      <c r="Y25" s="551"/>
      <c r="Z25" s="551"/>
      <c r="AA25" s="558">
        <f>SUM(AA19:AD24)</f>
        <v>0</v>
      </c>
      <c r="AB25" s="558"/>
      <c r="AC25" s="558"/>
      <c r="AD25" s="558"/>
      <c r="AE25" s="558">
        <f t="shared" ref="AE25" si="5">SUM(AE19:AH24)</f>
        <v>0</v>
      </c>
      <c r="AF25" s="558"/>
      <c r="AG25" s="558"/>
      <c r="AH25" s="558"/>
      <c r="AI25" s="558">
        <f t="shared" si="2"/>
        <v>0</v>
      </c>
      <c r="AJ25" s="558"/>
      <c r="AK25" s="558"/>
      <c r="AL25" s="559"/>
    </row>
    <row r="26" spans="1:38" ht="15" customHeight="1" x14ac:dyDescent="0.25">
      <c r="A26" s="552" t="s">
        <v>1003</v>
      </c>
      <c r="B26" s="553"/>
      <c r="C26" s="553"/>
      <c r="D26" s="553"/>
      <c r="E26" s="553"/>
      <c r="F26" s="553"/>
      <c r="G26" s="553"/>
      <c r="H26" s="553"/>
      <c r="I26" s="553"/>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4"/>
    </row>
    <row r="27" spans="1:38" ht="15" customHeight="1" x14ac:dyDescent="0.25">
      <c r="A27" s="120" t="s">
        <v>853</v>
      </c>
      <c r="B27" s="111"/>
      <c r="C27" s="111"/>
      <c r="D27" s="111"/>
      <c r="E27" s="111"/>
      <c r="F27" s="111"/>
      <c r="G27" s="111"/>
      <c r="H27" s="111"/>
      <c r="I27" s="111"/>
      <c r="J27" s="111"/>
      <c r="K27" s="111"/>
      <c r="L27" s="111"/>
      <c r="M27" s="111"/>
      <c r="N27" s="111"/>
      <c r="O27" s="111"/>
      <c r="P27" s="111"/>
      <c r="Q27" s="111"/>
      <c r="R27" s="111">
        <f>J27-N27</f>
        <v>0</v>
      </c>
      <c r="S27" s="111"/>
      <c r="T27" s="111"/>
      <c r="U27" s="111"/>
      <c r="V27" s="111"/>
      <c r="W27" s="111"/>
      <c r="X27" s="111"/>
      <c r="Y27" s="111"/>
      <c r="Z27" s="111"/>
      <c r="AA27" s="555"/>
      <c r="AB27" s="555"/>
      <c r="AC27" s="555"/>
      <c r="AD27" s="555"/>
      <c r="AE27" s="555"/>
      <c r="AF27" s="555"/>
      <c r="AG27" s="555"/>
      <c r="AH27" s="555"/>
      <c r="AI27" s="556">
        <f>AA27-AE27</f>
        <v>0</v>
      </c>
      <c r="AJ27" s="556"/>
      <c r="AK27" s="556"/>
      <c r="AL27" s="557"/>
    </row>
    <row r="28" spans="1:38" ht="15" customHeight="1" x14ac:dyDescent="0.25">
      <c r="A28" s="120" t="s">
        <v>854</v>
      </c>
      <c r="B28" s="111"/>
      <c r="C28" s="111"/>
      <c r="D28" s="111"/>
      <c r="E28" s="111"/>
      <c r="F28" s="111"/>
      <c r="G28" s="111"/>
      <c r="H28" s="111"/>
      <c r="I28" s="111"/>
      <c r="J28" s="111"/>
      <c r="K28" s="111"/>
      <c r="L28" s="111"/>
      <c r="M28" s="111"/>
      <c r="N28" s="111"/>
      <c r="O28" s="111"/>
      <c r="P28" s="111"/>
      <c r="Q28" s="111"/>
      <c r="R28" s="111">
        <f t="shared" ref="R28:R34" si="6">J28-N28</f>
        <v>0</v>
      </c>
      <c r="S28" s="111"/>
      <c r="T28" s="111"/>
      <c r="U28" s="111"/>
      <c r="V28" s="111"/>
      <c r="W28" s="111"/>
      <c r="X28" s="111"/>
      <c r="Y28" s="111"/>
      <c r="Z28" s="111"/>
      <c r="AA28" s="555"/>
      <c r="AB28" s="555"/>
      <c r="AC28" s="555"/>
      <c r="AD28" s="555"/>
      <c r="AE28" s="555"/>
      <c r="AF28" s="555"/>
      <c r="AG28" s="555"/>
      <c r="AH28" s="555"/>
      <c r="AI28" s="556">
        <f t="shared" ref="AI28:AI34" si="7">AA28-AE28</f>
        <v>0</v>
      </c>
      <c r="AJ28" s="556"/>
      <c r="AK28" s="556"/>
      <c r="AL28" s="557"/>
    </row>
    <row r="29" spans="1:38" ht="15" customHeight="1" x14ac:dyDescent="0.25">
      <c r="A29" s="137" t="s">
        <v>847</v>
      </c>
      <c r="B29" s="138"/>
      <c r="C29" s="138"/>
      <c r="D29" s="139"/>
      <c r="E29" s="140"/>
      <c r="F29" s="141"/>
      <c r="G29" s="141"/>
      <c r="H29" s="141"/>
      <c r="I29" s="141"/>
      <c r="J29" s="141"/>
      <c r="K29" s="141"/>
      <c r="L29" s="141"/>
      <c r="M29" s="141"/>
      <c r="N29" s="141"/>
      <c r="O29" s="141"/>
      <c r="P29" s="141"/>
      <c r="Q29" s="141"/>
      <c r="R29" s="141"/>
      <c r="S29" s="141"/>
      <c r="T29" s="141"/>
      <c r="U29" s="141"/>
      <c r="V29" s="141"/>
      <c r="W29" s="141"/>
      <c r="X29" s="141"/>
      <c r="Y29" s="141"/>
      <c r="Z29" s="336"/>
      <c r="AA29" s="555"/>
      <c r="AB29" s="555"/>
      <c r="AC29" s="555"/>
      <c r="AD29" s="555"/>
      <c r="AE29" s="555"/>
      <c r="AF29" s="555"/>
      <c r="AG29" s="555"/>
      <c r="AH29" s="555"/>
      <c r="AI29" s="556">
        <f t="shared" si="7"/>
        <v>0</v>
      </c>
      <c r="AJ29" s="556"/>
      <c r="AK29" s="556"/>
      <c r="AL29" s="557"/>
    </row>
    <row r="30" spans="1:38" ht="15" customHeight="1" x14ac:dyDescent="0.25">
      <c r="A30" s="137" t="s">
        <v>847</v>
      </c>
      <c r="B30" s="138"/>
      <c r="C30" s="138"/>
      <c r="D30" s="139"/>
      <c r="E30" s="140"/>
      <c r="F30" s="141"/>
      <c r="G30" s="141"/>
      <c r="H30" s="141"/>
      <c r="I30" s="141"/>
      <c r="J30" s="141"/>
      <c r="K30" s="141"/>
      <c r="L30" s="141"/>
      <c r="M30" s="141"/>
      <c r="N30" s="141"/>
      <c r="O30" s="141"/>
      <c r="P30" s="141"/>
      <c r="Q30" s="141"/>
      <c r="R30" s="141"/>
      <c r="S30" s="141"/>
      <c r="T30" s="141"/>
      <c r="U30" s="141"/>
      <c r="V30" s="141"/>
      <c r="W30" s="141"/>
      <c r="X30" s="141"/>
      <c r="Y30" s="141"/>
      <c r="Z30" s="336"/>
      <c r="AA30" s="555"/>
      <c r="AB30" s="555"/>
      <c r="AC30" s="555"/>
      <c r="AD30" s="555"/>
      <c r="AE30" s="555"/>
      <c r="AF30" s="555"/>
      <c r="AG30" s="555"/>
      <c r="AH30" s="555"/>
      <c r="AI30" s="556">
        <f t="shared" si="7"/>
        <v>0</v>
      </c>
      <c r="AJ30" s="556"/>
      <c r="AK30" s="556"/>
      <c r="AL30" s="557"/>
    </row>
    <row r="31" spans="1:38" ht="15" customHeight="1" x14ac:dyDescent="0.25">
      <c r="A31" s="120" t="s">
        <v>848</v>
      </c>
      <c r="B31" s="111"/>
      <c r="C31" s="111"/>
      <c r="D31" s="111"/>
      <c r="E31" s="111"/>
      <c r="F31" s="111"/>
      <c r="G31" s="111"/>
      <c r="H31" s="111"/>
      <c r="I31" s="111"/>
      <c r="J31" s="111"/>
      <c r="K31" s="111"/>
      <c r="L31" s="111"/>
      <c r="M31" s="111"/>
      <c r="N31" s="111"/>
      <c r="O31" s="111"/>
      <c r="P31" s="111"/>
      <c r="Q31" s="111"/>
      <c r="R31" s="111">
        <f t="shared" si="6"/>
        <v>0</v>
      </c>
      <c r="S31" s="111"/>
      <c r="T31" s="111"/>
      <c r="U31" s="111"/>
      <c r="V31" s="111"/>
      <c r="W31" s="111"/>
      <c r="X31" s="111"/>
      <c r="Y31" s="111"/>
      <c r="Z31" s="111"/>
      <c r="AA31" s="555"/>
      <c r="AB31" s="555"/>
      <c r="AC31" s="555"/>
      <c r="AD31" s="555"/>
      <c r="AE31" s="555"/>
      <c r="AF31" s="555"/>
      <c r="AG31" s="555"/>
      <c r="AH31" s="555"/>
      <c r="AI31" s="556">
        <f t="shared" si="7"/>
        <v>0</v>
      </c>
      <c r="AJ31" s="556"/>
      <c r="AK31" s="556"/>
      <c r="AL31" s="557"/>
    </row>
    <row r="32" spans="1:38" ht="15" customHeight="1" x14ac:dyDescent="0.25">
      <c r="A32" s="120" t="s">
        <v>849</v>
      </c>
      <c r="B32" s="111"/>
      <c r="C32" s="111"/>
      <c r="D32" s="111"/>
      <c r="E32" s="111"/>
      <c r="F32" s="111"/>
      <c r="G32" s="111"/>
      <c r="H32" s="111"/>
      <c r="I32" s="111"/>
      <c r="J32" s="111"/>
      <c r="K32" s="111"/>
      <c r="L32" s="111"/>
      <c r="M32" s="111"/>
      <c r="N32" s="111"/>
      <c r="O32" s="111"/>
      <c r="P32" s="111"/>
      <c r="Q32" s="111"/>
      <c r="R32" s="111">
        <f t="shared" si="6"/>
        <v>0</v>
      </c>
      <c r="S32" s="111"/>
      <c r="T32" s="111"/>
      <c r="U32" s="111"/>
      <c r="V32" s="111"/>
      <c r="W32" s="111"/>
      <c r="X32" s="111"/>
      <c r="Y32" s="111"/>
      <c r="Z32" s="111"/>
      <c r="AA32" s="555"/>
      <c r="AB32" s="555"/>
      <c r="AC32" s="555"/>
      <c r="AD32" s="555"/>
      <c r="AE32" s="555"/>
      <c r="AF32" s="555"/>
      <c r="AG32" s="555"/>
      <c r="AH32" s="555"/>
      <c r="AI32" s="556">
        <f t="shared" si="7"/>
        <v>0</v>
      </c>
      <c r="AJ32" s="556"/>
      <c r="AK32" s="556"/>
      <c r="AL32" s="557"/>
    </row>
    <row r="33" spans="1:38" ht="15" customHeight="1" x14ac:dyDescent="0.25">
      <c r="A33" s="120" t="s">
        <v>850</v>
      </c>
      <c r="B33" s="111"/>
      <c r="C33" s="111"/>
      <c r="D33" s="111"/>
      <c r="E33" s="111"/>
      <c r="F33" s="111"/>
      <c r="G33" s="111"/>
      <c r="H33" s="111"/>
      <c r="I33" s="111"/>
      <c r="J33" s="111"/>
      <c r="K33" s="111"/>
      <c r="L33" s="111"/>
      <c r="M33" s="111"/>
      <c r="N33" s="111"/>
      <c r="O33" s="111"/>
      <c r="P33" s="111"/>
      <c r="Q33" s="111"/>
      <c r="R33" s="111">
        <f t="shared" si="6"/>
        <v>0</v>
      </c>
      <c r="S33" s="111"/>
      <c r="T33" s="111"/>
      <c r="U33" s="111"/>
      <c r="V33" s="111"/>
      <c r="W33" s="111"/>
      <c r="X33" s="111"/>
      <c r="Y33" s="111"/>
      <c r="Z33" s="111"/>
      <c r="AA33" s="555"/>
      <c r="AB33" s="555"/>
      <c r="AC33" s="555"/>
      <c r="AD33" s="555"/>
      <c r="AE33" s="555"/>
      <c r="AF33" s="555"/>
      <c r="AG33" s="555"/>
      <c r="AH33" s="555"/>
      <c r="AI33" s="556">
        <f t="shared" si="7"/>
        <v>0</v>
      </c>
      <c r="AJ33" s="556"/>
      <c r="AK33" s="556"/>
      <c r="AL33" s="557"/>
    </row>
    <row r="34" spans="1:38" ht="15" customHeight="1" x14ac:dyDescent="0.25">
      <c r="A34" s="550" t="s">
        <v>855</v>
      </c>
      <c r="B34" s="551"/>
      <c r="C34" s="551"/>
      <c r="D34" s="551"/>
      <c r="E34" s="551"/>
      <c r="F34" s="551"/>
      <c r="G34" s="551"/>
      <c r="H34" s="551"/>
      <c r="I34" s="551"/>
      <c r="J34" s="551">
        <f>SUM(J27:M33)</f>
        <v>0</v>
      </c>
      <c r="K34" s="551"/>
      <c r="L34" s="551"/>
      <c r="M34" s="551"/>
      <c r="N34" s="551">
        <f t="shared" ref="N34" si="8">SUM(N27:Q33)</f>
        <v>0</v>
      </c>
      <c r="O34" s="551"/>
      <c r="P34" s="551"/>
      <c r="Q34" s="551"/>
      <c r="R34" s="551">
        <f t="shared" si="6"/>
        <v>0</v>
      </c>
      <c r="S34" s="551"/>
      <c r="T34" s="551"/>
      <c r="U34" s="551"/>
      <c r="V34" s="551"/>
      <c r="W34" s="551"/>
      <c r="X34" s="551"/>
      <c r="Y34" s="551"/>
      <c r="Z34" s="551"/>
      <c r="AA34" s="558">
        <f>SUM(AA27:AD33)</f>
        <v>0</v>
      </c>
      <c r="AB34" s="558"/>
      <c r="AC34" s="558"/>
      <c r="AD34" s="558"/>
      <c r="AE34" s="558">
        <f t="shared" ref="AE34" si="9">SUM(AE27:AH33)</f>
        <v>0</v>
      </c>
      <c r="AF34" s="558"/>
      <c r="AG34" s="558"/>
      <c r="AH34" s="558"/>
      <c r="AI34" s="558">
        <f t="shared" si="7"/>
        <v>0</v>
      </c>
      <c r="AJ34" s="558"/>
      <c r="AK34" s="558"/>
      <c r="AL34" s="559"/>
    </row>
    <row r="35" spans="1:38" ht="15" customHeight="1" x14ac:dyDescent="0.25">
      <c r="A35" s="552" t="s">
        <v>737</v>
      </c>
      <c r="B35" s="553"/>
      <c r="C35" s="553"/>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4"/>
    </row>
    <row r="36" spans="1:38" ht="15" customHeight="1" x14ac:dyDescent="0.25">
      <c r="A36" s="120" t="s">
        <v>853</v>
      </c>
      <c r="B36" s="111"/>
      <c r="C36" s="111"/>
      <c r="D36" s="111"/>
      <c r="E36" s="111"/>
      <c r="F36" s="111"/>
      <c r="G36" s="111"/>
      <c r="H36" s="111"/>
      <c r="I36" s="111"/>
      <c r="J36" s="111"/>
      <c r="K36" s="111"/>
      <c r="L36" s="111"/>
      <c r="M36" s="111"/>
      <c r="N36" s="111"/>
      <c r="O36" s="111"/>
      <c r="P36" s="111"/>
      <c r="Q36" s="111"/>
      <c r="R36" s="111">
        <f>J36-N36</f>
        <v>0</v>
      </c>
      <c r="S36" s="111"/>
      <c r="T36" s="111"/>
      <c r="U36" s="111"/>
      <c r="V36" s="111"/>
      <c r="W36" s="111"/>
      <c r="X36" s="111"/>
      <c r="Y36" s="111"/>
      <c r="Z36" s="111"/>
      <c r="AA36" s="555"/>
      <c r="AB36" s="555"/>
      <c r="AC36" s="555"/>
      <c r="AD36" s="555"/>
      <c r="AE36" s="555"/>
      <c r="AF36" s="555"/>
      <c r="AG36" s="555"/>
      <c r="AH36" s="555"/>
      <c r="AI36" s="556">
        <f>AA36-AE36</f>
        <v>0</v>
      </c>
      <c r="AJ36" s="556"/>
      <c r="AK36" s="556"/>
      <c r="AL36" s="557"/>
    </row>
    <row r="37" spans="1:38" ht="15" customHeight="1" x14ac:dyDescent="0.25">
      <c r="A37" s="120" t="s">
        <v>854</v>
      </c>
      <c r="B37" s="111"/>
      <c r="C37" s="111"/>
      <c r="D37" s="111"/>
      <c r="E37" s="111"/>
      <c r="F37" s="111"/>
      <c r="G37" s="111"/>
      <c r="H37" s="111"/>
      <c r="I37" s="111"/>
      <c r="J37" s="111"/>
      <c r="K37" s="111"/>
      <c r="L37" s="111"/>
      <c r="M37" s="111"/>
      <c r="N37" s="111"/>
      <c r="O37" s="111"/>
      <c r="P37" s="111"/>
      <c r="Q37" s="111"/>
      <c r="R37" s="111">
        <f t="shared" ref="R37:R43" si="10">J37-N37</f>
        <v>0</v>
      </c>
      <c r="S37" s="111"/>
      <c r="T37" s="111"/>
      <c r="U37" s="111"/>
      <c r="V37" s="111"/>
      <c r="W37" s="111"/>
      <c r="X37" s="111"/>
      <c r="Y37" s="111"/>
      <c r="Z37" s="111"/>
      <c r="AA37" s="555"/>
      <c r="AB37" s="555"/>
      <c r="AC37" s="555"/>
      <c r="AD37" s="555"/>
      <c r="AE37" s="555"/>
      <c r="AF37" s="555"/>
      <c r="AG37" s="555"/>
      <c r="AH37" s="555"/>
      <c r="AI37" s="556">
        <f t="shared" ref="AI37:AI43" si="11">AA37-AE37</f>
        <v>0</v>
      </c>
      <c r="AJ37" s="556"/>
      <c r="AK37" s="556"/>
      <c r="AL37" s="557"/>
    </row>
    <row r="38" spans="1:38" ht="15" customHeight="1" x14ac:dyDescent="0.25">
      <c r="A38" s="137" t="s">
        <v>847</v>
      </c>
      <c r="B38" s="138"/>
      <c r="C38" s="138"/>
      <c r="D38" s="139"/>
      <c r="E38" s="140"/>
      <c r="F38" s="141"/>
      <c r="G38" s="141"/>
      <c r="H38" s="141"/>
      <c r="I38" s="141"/>
      <c r="J38" s="141"/>
      <c r="K38" s="141"/>
      <c r="L38" s="141"/>
      <c r="M38" s="141"/>
      <c r="N38" s="141"/>
      <c r="O38" s="141"/>
      <c r="P38" s="141"/>
      <c r="Q38" s="141"/>
      <c r="R38" s="141"/>
      <c r="S38" s="141"/>
      <c r="T38" s="141"/>
      <c r="U38" s="141"/>
      <c r="V38" s="141"/>
      <c r="W38" s="141"/>
      <c r="X38" s="141"/>
      <c r="Y38" s="141"/>
      <c r="Z38" s="336"/>
      <c r="AA38" s="555"/>
      <c r="AB38" s="555"/>
      <c r="AC38" s="555"/>
      <c r="AD38" s="555"/>
      <c r="AE38" s="555"/>
      <c r="AF38" s="555"/>
      <c r="AG38" s="555"/>
      <c r="AH38" s="555"/>
      <c r="AI38" s="556">
        <f t="shared" si="11"/>
        <v>0</v>
      </c>
      <c r="AJ38" s="556"/>
      <c r="AK38" s="556"/>
      <c r="AL38" s="557"/>
    </row>
    <row r="39" spans="1:38" ht="15" customHeight="1" x14ac:dyDescent="0.25">
      <c r="A39" s="137" t="s">
        <v>847</v>
      </c>
      <c r="B39" s="138"/>
      <c r="C39" s="138"/>
      <c r="D39" s="139"/>
      <c r="E39" s="140"/>
      <c r="F39" s="141"/>
      <c r="G39" s="141"/>
      <c r="H39" s="141"/>
      <c r="I39" s="141"/>
      <c r="J39" s="141"/>
      <c r="K39" s="141"/>
      <c r="L39" s="141"/>
      <c r="M39" s="141"/>
      <c r="N39" s="141"/>
      <c r="O39" s="141"/>
      <c r="P39" s="141"/>
      <c r="Q39" s="141"/>
      <c r="R39" s="141"/>
      <c r="S39" s="141"/>
      <c r="T39" s="141"/>
      <c r="U39" s="141"/>
      <c r="V39" s="141"/>
      <c r="W39" s="141"/>
      <c r="X39" s="141"/>
      <c r="Y39" s="141"/>
      <c r="Z39" s="336"/>
      <c r="AA39" s="555"/>
      <c r="AB39" s="555"/>
      <c r="AC39" s="555"/>
      <c r="AD39" s="555"/>
      <c r="AE39" s="555"/>
      <c r="AF39" s="555"/>
      <c r="AG39" s="555"/>
      <c r="AH39" s="555"/>
      <c r="AI39" s="556">
        <f t="shared" si="11"/>
        <v>0</v>
      </c>
      <c r="AJ39" s="556"/>
      <c r="AK39" s="556"/>
      <c r="AL39" s="557"/>
    </row>
    <row r="40" spans="1:38" ht="15" customHeight="1" x14ac:dyDescent="0.25">
      <c r="A40" s="120" t="s">
        <v>848</v>
      </c>
      <c r="B40" s="111"/>
      <c r="C40" s="111"/>
      <c r="D40" s="111"/>
      <c r="E40" s="111"/>
      <c r="F40" s="111"/>
      <c r="G40" s="111"/>
      <c r="H40" s="111"/>
      <c r="I40" s="111"/>
      <c r="J40" s="111"/>
      <c r="K40" s="111"/>
      <c r="L40" s="111"/>
      <c r="M40" s="111"/>
      <c r="N40" s="111"/>
      <c r="O40" s="111"/>
      <c r="P40" s="111"/>
      <c r="Q40" s="111"/>
      <c r="R40" s="111">
        <f t="shared" si="10"/>
        <v>0</v>
      </c>
      <c r="S40" s="111"/>
      <c r="T40" s="111"/>
      <c r="U40" s="111"/>
      <c r="V40" s="111"/>
      <c r="W40" s="111"/>
      <c r="X40" s="111"/>
      <c r="Y40" s="111"/>
      <c r="Z40" s="111"/>
      <c r="AA40" s="555"/>
      <c r="AB40" s="555"/>
      <c r="AC40" s="555"/>
      <c r="AD40" s="555"/>
      <c r="AE40" s="555"/>
      <c r="AF40" s="555"/>
      <c r="AG40" s="555"/>
      <c r="AH40" s="555"/>
      <c r="AI40" s="556">
        <f>AA40-AE40</f>
        <v>0</v>
      </c>
      <c r="AJ40" s="556"/>
      <c r="AK40" s="556"/>
      <c r="AL40" s="557"/>
    </row>
    <row r="41" spans="1:38" ht="15" customHeight="1" x14ac:dyDescent="0.25">
      <c r="A41" s="120" t="s">
        <v>849</v>
      </c>
      <c r="B41" s="111"/>
      <c r="C41" s="111"/>
      <c r="D41" s="111"/>
      <c r="E41" s="111"/>
      <c r="F41" s="111"/>
      <c r="G41" s="111"/>
      <c r="H41" s="111"/>
      <c r="I41" s="111"/>
      <c r="J41" s="111"/>
      <c r="K41" s="111"/>
      <c r="L41" s="111"/>
      <c r="M41" s="111"/>
      <c r="N41" s="111"/>
      <c r="O41" s="111"/>
      <c r="P41" s="111"/>
      <c r="Q41" s="111"/>
      <c r="R41" s="111">
        <f t="shared" si="10"/>
        <v>0</v>
      </c>
      <c r="S41" s="111"/>
      <c r="T41" s="111"/>
      <c r="U41" s="111"/>
      <c r="V41" s="111"/>
      <c r="W41" s="111"/>
      <c r="X41" s="111"/>
      <c r="Y41" s="111"/>
      <c r="Z41" s="111"/>
      <c r="AA41" s="555"/>
      <c r="AB41" s="555"/>
      <c r="AC41" s="555"/>
      <c r="AD41" s="555"/>
      <c r="AE41" s="555"/>
      <c r="AF41" s="555"/>
      <c r="AG41" s="555"/>
      <c r="AH41" s="555"/>
      <c r="AI41" s="556">
        <f t="shared" si="11"/>
        <v>0</v>
      </c>
      <c r="AJ41" s="556"/>
      <c r="AK41" s="556"/>
      <c r="AL41" s="557"/>
    </row>
    <row r="42" spans="1:38" ht="15" customHeight="1" x14ac:dyDescent="0.25">
      <c r="A42" s="120" t="s">
        <v>850</v>
      </c>
      <c r="B42" s="111"/>
      <c r="C42" s="111"/>
      <c r="D42" s="111"/>
      <c r="E42" s="111"/>
      <c r="F42" s="111"/>
      <c r="G42" s="111"/>
      <c r="H42" s="111"/>
      <c r="I42" s="111"/>
      <c r="J42" s="111"/>
      <c r="K42" s="111"/>
      <c r="L42" s="111"/>
      <c r="M42" s="111"/>
      <c r="N42" s="111"/>
      <c r="O42" s="111"/>
      <c r="P42" s="111"/>
      <c r="Q42" s="111"/>
      <c r="R42" s="111">
        <f t="shared" si="10"/>
        <v>0</v>
      </c>
      <c r="S42" s="111"/>
      <c r="T42" s="111"/>
      <c r="U42" s="111"/>
      <c r="V42" s="111"/>
      <c r="W42" s="111"/>
      <c r="X42" s="111"/>
      <c r="Y42" s="111"/>
      <c r="Z42" s="111"/>
      <c r="AA42" s="555"/>
      <c r="AB42" s="555"/>
      <c r="AC42" s="555"/>
      <c r="AD42" s="555"/>
      <c r="AE42" s="555"/>
      <c r="AF42" s="555"/>
      <c r="AG42" s="555"/>
      <c r="AH42" s="555"/>
      <c r="AI42" s="556">
        <f t="shared" si="11"/>
        <v>0</v>
      </c>
      <c r="AJ42" s="556"/>
      <c r="AK42" s="556"/>
      <c r="AL42" s="557"/>
    </row>
    <row r="43" spans="1:38" ht="15" customHeight="1" x14ac:dyDescent="0.25">
      <c r="A43" s="550" t="s">
        <v>856</v>
      </c>
      <c r="B43" s="551"/>
      <c r="C43" s="551"/>
      <c r="D43" s="551"/>
      <c r="E43" s="551"/>
      <c r="F43" s="551"/>
      <c r="G43" s="551"/>
      <c r="H43" s="551"/>
      <c r="I43" s="551"/>
      <c r="J43" s="551">
        <f>SUM(J36:M42)</f>
        <v>0</v>
      </c>
      <c r="K43" s="551"/>
      <c r="L43" s="551"/>
      <c r="M43" s="551"/>
      <c r="N43" s="551">
        <f t="shared" ref="N43" si="12">SUM(N36:Q42)</f>
        <v>0</v>
      </c>
      <c r="O43" s="551"/>
      <c r="P43" s="551"/>
      <c r="Q43" s="551"/>
      <c r="R43" s="551">
        <f t="shared" si="10"/>
        <v>0</v>
      </c>
      <c r="S43" s="551"/>
      <c r="T43" s="551"/>
      <c r="U43" s="551"/>
      <c r="V43" s="551"/>
      <c r="W43" s="551"/>
      <c r="X43" s="551"/>
      <c r="Y43" s="551"/>
      <c r="Z43" s="551"/>
      <c r="AA43" s="558">
        <f>SUM(AA36:AD42)</f>
        <v>0</v>
      </c>
      <c r="AB43" s="558"/>
      <c r="AC43" s="558"/>
      <c r="AD43" s="558"/>
      <c r="AE43" s="558">
        <f t="shared" ref="AE43" si="13">SUM(AE36:AH42)</f>
        <v>0</v>
      </c>
      <c r="AF43" s="558"/>
      <c r="AG43" s="558"/>
      <c r="AH43" s="558"/>
      <c r="AI43" s="558">
        <f t="shared" si="11"/>
        <v>0</v>
      </c>
      <c r="AJ43" s="558"/>
      <c r="AK43" s="558"/>
      <c r="AL43" s="559"/>
    </row>
    <row r="44" spans="1:38" ht="15" customHeight="1" x14ac:dyDescent="0.25">
      <c r="A44" s="552" t="s">
        <v>1002</v>
      </c>
      <c r="B44" s="553"/>
      <c r="C44" s="553"/>
      <c r="D44" s="553"/>
      <c r="E44" s="553"/>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553"/>
      <c r="AJ44" s="553"/>
      <c r="AK44" s="553"/>
      <c r="AL44" s="554"/>
    </row>
    <row r="45" spans="1:38" ht="15" customHeight="1" x14ac:dyDescent="0.25">
      <c r="A45" s="120" t="s">
        <v>857</v>
      </c>
      <c r="B45" s="111"/>
      <c r="C45" s="111"/>
      <c r="D45" s="111"/>
      <c r="E45" s="111"/>
      <c r="F45" s="111"/>
      <c r="G45" s="111"/>
      <c r="H45" s="111"/>
      <c r="I45" s="111"/>
      <c r="J45" s="111"/>
      <c r="K45" s="111"/>
      <c r="L45" s="111"/>
      <c r="M45" s="111"/>
      <c r="N45" s="111"/>
      <c r="O45" s="111"/>
      <c r="P45" s="111"/>
      <c r="Q45" s="111"/>
      <c r="R45" s="111">
        <f>J45-N45</f>
        <v>0</v>
      </c>
      <c r="S45" s="111"/>
      <c r="T45" s="111"/>
      <c r="U45" s="111"/>
      <c r="V45" s="111"/>
      <c r="W45" s="111"/>
      <c r="X45" s="111"/>
      <c r="Y45" s="111"/>
      <c r="Z45" s="111"/>
      <c r="AA45" s="555"/>
      <c r="AB45" s="555"/>
      <c r="AC45" s="555"/>
      <c r="AD45" s="555"/>
      <c r="AE45" s="555"/>
      <c r="AF45" s="555"/>
      <c r="AG45" s="555"/>
      <c r="AH45" s="555"/>
      <c r="AI45" s="556">
        <f>AA45-AE45</f>
        <v>0</v>
      </c>
      <c r="AJ45" s="556"/>
      <c r="AK45" s="556"/>
      <c r="AL45" s="557"/>
    </row>
    <row r="46" spans="1:38" ht="15" customHeight="1" x14ac:dyDescent="0.25">
      <c r="A46" s="137" t="s">
        <v>847</v>
      </c>
      <c r="B46" s="138"/>
      <c r="C46" s="138"/>
      <c r="D46" s="139"/>
      <c r="E46" s="140"/>
      <c r="F46" s="141"/>
      <c r="G46" s="141"/>
      <c r="H46" s="141"/>
      <c r="I46" s="141"/>
      <c r="J46" s="141"/>
      <c r="K46" s="141"/>
      <c r="L46" s="141"/>
      <c r="M46" s="141"/>
      <c r="N46" s="141"/>
      <c r="O46" s="141"/>
      <c r="P46" s="141"/>
      <c r="Q46" s="141"/>
      <c r="R46" s="141"/>
      <c r="S46" s="141"/>
      <c r="T46" s="141"/>
      <c r="U46" s="141"/>
      <c r="V46" s="141"/>
      <c r="W46" s="141"/>
      <c r="X46" s="141"/>
      <c r="Y46" s="141"/>
      <c r="Z46" s="336"/>
      <c r="AA46" s="555"/>
      <c r="AB46" s="555"/>
      <c r="AC46" s="555"/>
      <c r="AD46" s="555"/>
      <c r="AE46" s="555"/>
      <c r="AF46" s="555"/>
      <c r="AG46" s="555"/>
      <c r="AH46" s="555"/>
      <c r="AI46" s="556">
        <f t="shared" ref="AI46:AI47" si="14">AA46-AE46</f>
        <v>0</v>
      </c>
      <c r="AJ46" s="556"/>
      <c r="AK46" s="556"/>
      <c r="AL46" s="557"/>
    </row>
    <row r="47" spans="1:38" ht="15" customHeight="1" x14ac:dyDescent="0.25">
      <c r="A47" s="137" t="s">
        <v>847</v>
      </c>
      <c r="B47" s="138"/>
      <c r="C47" s="138"/>
      <c r="D47" s="139"/>
      <c r="E47" s="140"/>
      <c r="F47" s="141"/>
      <c r="G47" s="141"/>
      <c r="H47" s="141"/>
      <c r="I47" s="141"/>
      <c r="J47" s="141"/>
      <c r="K47" s="141"/>
      <c r="L47" s="141"/>
      <c r="M47" s="141"/>
      <c r="N47" s="141"/>
      <c r="O47" s="141"/>
      <c r="P47" s="141"/>
      <c r="Q47" s="141"/>
      <c r="R47" s="141"/>
      <c r="S47" s="141"/>
      <c r="T47" s="141"/>
      <c r="U47" s="141"/>
      <c r="V47" s="141"/>
      <c r="W47" s="141"/>
      <c r="X47" s="141"/>
      <c r="Y47" s="141"/>
      <c r="Z47" s="336"/>
      <c r="AA47" s="555"/>
      <c r="AB47" s="555"/>
      <c r="AC47" s="555"/>
      <c r="AD47" s="555"/>
      <c r="AE47" s="555"/>
      <c r="AF47" s="555"/>
      <c r="AG47" s="555"/>
      <c r="AH47" s="555"/>
      <c r="AI47" s="556">
        <f t="shared" si="14"/>
        <v>0</v>
      </c>
      <c r="AJ47" s="556"/>
      <c r="AK47" s="556"/>
      <c r="AL47" s="557"/>
    </row>
    <row r="48" spans="1:38" ht="15" customHeight="1" x14ac:dyDescent="0.25">
      <c r="A48" s="120" t="s">
        <v>848</v>
      </c>
      <c r="B48" s="111"/>
      <c r="C48" s="111"/>
      <c r="D48" s="111"/>
      <c r="E48" s="111"/>
      <c r="F48" s="111"/>
      <c r="G48" s="111"/>
      <c r="H48" s="111"/>
      <c r="I48" s="111"/>
      <c r="J48" s="111"/>
      <c r="K48" s="111"/>
      <c r="L48" s="111"/>
      <c r="M48" s="111"/>
      <c r="N48" s="111"/>
      <c r="O48" s="111"/>
      <c r="P48" s="111"/>
      <c r="Q48" s="111"/>
      <c r="R48" s="111">
        <f t="shared" ref="R48:R51" si="15">J48-N48</f>
        <v>0</v>
      </c>
      <c r="S48" s="111"/>
      <c r="T48" s="111"/>
      <c r="U48" s="111"/>
      <c r="V48" s="111"/>
      <c r="W48" s="111"/>
      <c r="X48" s="111"/>
      <c r="Y48" s="111"/>
      <c r="Z48" s="111"/>
      <c r="AA48" s="555"/>
      <c r="AB48" s="555"/>
      <c r="AC48" s="555"/>
      <c r="AD48" s="555"/>
      <c r="AE48" s="555"/>
      <c r="AF48" s="555"/>
      <c r="AG48" s="555"/>
      <c r="AH48" s="555"/>
      <c r="AI48" s="556">
        <f t="shared" ref="AI48:AI51" si="16">AA48-AE48</f>
        <v>0</v>
      </c>
      <c r="AJ48" s="556"/>
      <c r="AK48" s="556"/>
      <c r="AL48" s="557"/>
    </row>
    <row r="49" spans="1:38" ht="15" customHeight="1" x14ac:dyDescent="0.25">
      <c r="A49" s="120" t="s">
        <v>849</v>
      </c>
      <c r="B49" s="111"/>
      <c r="C49" s="111"/>
      <c r="D49" s="111"/>
      <c r="E49" s="111"/>
      <c r="F49" s="111"/>
      <c r="G49" s="111"/>
      <c r="H49" s="111"/>
      <c r="I49" s="111"/>
      <c r="J49" s="111"/>
      <c r="K49" s="111"/>
      <c r="L49" s="111"/>
      <c r="M49" s="111"/>
      <c r="N49" s="111"/>
      <c r="O49" s="111"/>
      <c r="P49" s="111"/>
      <c r="Q49" s="111"/>
      <c r="R49" s="111">
        <f t="shared" si="15"/>
        <v>0</v>
      </c>
      <c r="S49" s="111"/>
      <c r="T49" s="111"/>
      <c r="U49" s="111"/>
      <c r="V49" s="111"/>
      <c r="W49" s="111"/>
      <c r="X49" s="111"/>
      <c r="Y49" s="111"/>
      <c r="Z49" s="111"/>
      <c r="AA49" s="555"/>
      <c r="AB49" s="555"/>
      <c r="AC49" s="555"/>
      <c r="AD49" s="555"/>
      <c r="AE49" s="555"/>
      <c r="AF49" s="555"/>
      <c r="AG49" s="555"/>
      <c r="AH49" s="555"/>
      <c r="AI49" s="556">
        <f t="shared" si="16"/>
        <v>0</v>
      </c>
      <c r="AJ49" s="556"/>
      <c r="AK49" s="556"/>
      <c r="AL49" s="557"/>
    </row>
    <row r="50" spans="1:38" ht="15" customHeight="1" x14ac:dyDescent="0.25">
      <c r="A50" s="120" t="s">
        <v>850</v>
      </c>
      <c r="B50" s="111"/>
      <c r="C50" s="111"/>
      <c r="D50" s="111"/>
      <c r="E50" s="111"/>
      <c r="F50" s="111"/>
      <c r="G50" s="111"/>
      <c r="H50" s="111"/>
      <c r="I50" s="111"/>
      <c r="J50" s="111"/>
      <c r="K50" s="111"/>
      <c r="L50" s="111"/>
      <c r="M50" s="111"/>
      <c r="N50" s="111"/>
      <c r="O50" s="111"/>
      <c r="P50" s="111"/>
      <c r="Q50" s="111"/>
      <c r="R50" s="111">
        <f t="shared" si="15"/>
        <v>0</v>
      </c>
      <c r="S50" s="111"/>
      <c r="T50" s="111"/>
      <c r="U50" s="111"/>
      <c r="V50" s="111"/>
      <c r="W50" s="111"/>
      <c r="X50" s="111"/>
      <c r="Y50" s="111"/>
      <c r="Z50" s="111"/>
      <c r="AA50" s="555"/>
      <c r="AB50" s="555"/>
      <c r="AC50" s="555"/>
      <c r="AD50" s="555"/>
      <c r="AE50" s="555"/>
      <c r="AF50" s="555"/>
      <c r="AG50" s="555"/>
      <c r="AH50" s="555"/>
      <c r="AI50" s="556">
        <f t="shared" si="16"/>
        <v>0</v>
      </c>
      <c r="AJ50" s="556"/>
      <c r="AK50" s="556"/>
      <c r="AL50" s="557"/>
    </row>
    <row r="51" spans="1:38" ht="15" customHeight="1" x14ac:dyDescent="0.25">
      <c r="A51" s="550" t="s">
        <v>858</v>
      </c>
      <c r="B51" s="551"/>
      <c r="C51" s="551"/>
      <c r="D51" s="551"/>
      <c r="E51" s="551"/>
      <c r="F51" s="551"/>
      <c r="G51" s="551"/>
      <c r="H51" s="551"/>
      <c r="I51" s="551"/>
      <c r="J51" s="551">
        <f>SUM(J45:M50)</f>
        <v>0</v>
      </c>
      <c r="K51" s="551"/>
      <c r="L51" s="551"/>
      <c r="M51" s="551"/>
      <c r="N51" s="551">
        <f t="shared" ref="N51" si="17">SUM(N45:Q50)</f>
        <v>0</v>
      </c>
      <c r="O51" s="551"/>
      <c r="P51" s="551"/>
      <c r="Q51" s="551"/>
      <c r="R51" s="551">
        <f t="shared" si="15"/>
        <v>0</v>
      </c>
      <c r="S51" s="551"/>
      <c r="T51" s="551"/>
      <c r="U51" s="551"/>
      <c r="V51" s="551"/>
      <c r="W51" s="551"/>
      <c r="X51" s="551"/>
      <c r="Y51" s="551"/>
      <c r="Z51" s="551"/>
      <c r="AA51" s="558">
        <f>SUM(AA45:AD50)</f>
        <v>0</v>
      </c>
      <c r="AB51" s="558"/>
      <c r="AC51" s="558"/>
      <c r="AD51" s="558"/>
      <c r="AE51" s="558">
        <f t="shared" ref="AE51" si="18">SUM(AE45:AH50)</f>
        <v>0</v>
      </c>
      <c r="AF51" s="558"/>
      <c r="AG51" s="558"/>
      <c r="AH51" s="558"/>
      <c r="AI51" s="558">
        <f t="shared" si="16"/>
        <v>0</v>
      </c>
      <c r="AJ51" s="558"/>
      <c r="AK51" s="558"/>
      <c r="AL51" s="559"/>
    </row>
    <row r="52" spans="1:38" ht="15" customHeight="1" x14ac:dyDescent="0.25">
      <c r="A52" s="582" t="s">
        <v>1001</v>
      </c>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4"/>
    </row>
    <row r="53" spans="1:38" s="56" customFormat="1" ht="30" customHeight="1" x14ac:dyDescent="0.25">
      <c r="A53" s="108" t="s">
        <v>859</v>
      </c>
      <c r="B53" s="109"/>
      <c r="C53" s="109"/>
      <c r="D53" s="109"/>
      <c r="E53" s="109"/>
      <c r="F53" s="109"/>
      <c r="G53" s="109"/>
      <c r="H53" s="109"/>
      <c r="I53" s="109"/>
      <c r="J53" s="109"/>
      <c r="K53" s="109"/>
      <c r="L53" s="109"/>
      <c r="M53" s="109"/>
      <c r="N53" s="109"/>
      <c r="O53" s="109"/>
      <c r="P53" s="109"/>
      <c r="Q53" s="109"/>
      <c r="R53" s="109">
        <f>J53-N53</f>
        <v>0</v>
      </c>
      <c r="S53" s="109"/>
      <c r="T53" s="109"/>
      <c r="U53" s="109"/>
      <c r="V53" s="109"/>
      <c r="W53" s="109"/>
      <c r="X53" s="109"/>
      <c r="Y53" s="109"/>
      <c r="Z53" s="109"/>
      <c r="AA53" s="574"/>
      <c r="AB53" s="574"/>
      <c r="AC53" s="574"/>
      <c r="AD53" s="574"/>
      <c r="AE53" s="574"/>
      <c r="AF53" s="574"/>
      <c r="AG53" s="574"/>
      <c r="AH53" s="574"/>
      <c r="AI53" s="575">
        <f>AA53-AE53</f>
        <v>0</v>
      </c>
      <c r="AJ53" s="575"/>
      <c r="AK53" s="575"/>
      <c r="AL53" s="576"/>
    </row>
    <row r="54" spans="1:38" ht="15" customHeight="1" x14ac:dyDescent="0.25">
      <c r="A54" s="137" t="s">
        <v>847</v>
      </c>
      <c r="B54" s="138"/>
      <c r="C54" s="138"/>
      <c r="D54" s="139"/>
      <c r="E54" s="140"/>
      <c r="F54" s="141"/>
      <c r="G54" s="141"/>
      <c r="H54" s="141"/>
      <c r="I54" s="141"/>
      <c r="J54" s="141"/>
      <c r="K54" s="141"/>
      <c r="L54" s="141"/>
      <c r="M54" s="141"/>
      <c r="N54" s="141"/>
      <c r="O54" s="141"/>
      <c r="P54" s="141"/>
      <c r="Q54" s="141"/>
      <c r="R54" s="141"/>
      <c r="S54" s="141"/>
      <c r="T54" s="141"/>
      <c r="U54" s="141"/>
      <c r="V54" s="141"/>
      <c r="W54" s="141"/>
      <c r="X54" s="141"/>
      <c r="Y54" s="141"/>
      <c r="Z54" s="336"/>
      <c r="AA54" s="574"/>
      <c r="AB54" s="574"/>
      <c r="AC54" s="574"/>
      <c r="AD54" s="574"/>
      <c r="AE54" s="574"/>
      <c r="AF54" s="574"/>
      <c r="AG54" s="574"/>
      <c r="AH54" s="574"/>
      <c r="AI54" s="556">
        <f t="shared" ref="AI54:AI55" si="19">AA54-AE54</f>
        <v>0</v>
      </c>
      <c r="AJ54" s="556"/>
      <c r="AK54" s="556"/>
      <c r="AL54" s="557"/>
    </row>
    <row r="55" spans="1:38" ht="15" customHeight="1" x14ac:dyDescent="0.25">
      <c r="A55" s="137" t="s">
        <v>847</v>
      </c>
      <c r="B55" s="138"/>
      <c r="C55" s="138"/>
      <c r="D55" s="139"/>
      <c r="E55" s="140"/>
      <c r="F55" s="141"/>
      <c r="G55" s="141"/>
      <c r="H55" s="141"/>
      <c r="I55" s="141"/>
      <c r="J55" s="141"/>
      <c r="K55" s="141"/>
      <c r="L55" s="141"/>
      <c r="M55" s="141"/>
      <c r="N55" s="141"/>
      <c r="O55" s="141"/>
      <c r="P55" s="141"/>
      <c r="Q55" s="141"/>
      <c r="R55" s="141"/>
      <c r="S55" s="141"/>
      <c r="T55" s="141"/>
      <c r="U55" s="141"/>
      <c r="V55" s="141"/>
      <c r="W55" s="141"/>
      <c r="X55" s="141"/>
      <c r="Y55" s="141"/>
      <c r="Z55" s="336"/>
      <c r="AA55" s="574"/>
      <c r="AB55" s="574"/>
      <c r="AC55" s="574"/>
      <c r="AD55" s="574"/>
      <c r="AE55" s="574"/>
      <c r="AF55" s="574"/>
      <c r="AG55" s="574"/>
      <c r="AH55" s="574"/>
      <c r="AI55" s="556">
        <f t="shared" si="19"/>
        <v>0</v>
      </c>
      <c r="AJ55" s="556"/>
      <c r="AK55" s="556"/>
      <c r="AL55" s="557"/>
    </row>
    <row r="56" spans="1:38" ht="15" customHeight="1" x14ac:dyDescent="0.25">
      <c r="A56" s="120" t="s">
        <v>848</v>
      </c>
      <c r="B56" s="111"/>
      <c r="C56" s="111"/>
      <c r="D56" s="111"/>
      <c r="E56" s="111"/>
      <c r="F56" s="111"/>
      <c r="G56" s="111"/>
      <c r="H56" s="111"/>
      <c r="I56" s="111"/>
      <c r="J56" s="111"/>
      <c r="K56" s="111"/>
      <c r="L56" s="111"/>
      <c r="M56" s="111"/>
      <c r="N56" s="111"/>
      <c r="O56" s="111"/>
      <c r="P56" s="111"/>
      <c r="Q56" s="111"/>
      <c r="R56" s="111">
        <f t="shared" ref="R56:R59" si="20">J56-N56</f>
        <v>0</v>
      </c>
      <c r="S56" s="111"/>
      <c r="T56" s="111"/>
      <c r="U56" s="111"/>
      <c r="V56" s="111"/>
      <c r="W56" s="111"/>
      <c r="X56" s="111"/>
      <c r="Y56" s="111"/>
      <c r="Z56" s="111"/>
      <c r="AA56" s="574"/>
      <c r="AB56" s="574"/>
      <c r="AC56" s="574"/>
      <c r="AD56" s="574"/>
      <c r="AE56" s="574"/>
      <c r="AF56" s="574"/>
      <c r="AG56" s="574"/>
      <c r="AH56" s="574"/>
      <c r="AI56" s="556">
        <f t="shared" ref="AI56:AI59" si="21">AA56-AE56</f>
        <v>0</v>
      </c>
      <c r="AJ56" s="556"/>
      <c r="AK56" s="556"/>
      <c r="AL56" s="557"/>
    </row>
    <row r="57" spans="1:38" ht="15" customHeight="1" x14ac:dyDescent="0.25">
      <c r="A57" s="120" t="s">
        <v>849</v>
      </c>
      <c r="B57" s="111"/>
      <c r="C57" s="111"/>
      <c r="D57" s="111"/>
      <c r="E57" s="111"/>
      <c r="F57" s="111"/>
      <c r="G57" s="111"/>
      <c r="H57" s="111"/>
      <c r="I57" s="111"/>
      <c r="J57" s="111"/>
      <c r="K57" s="111"/>
      <c r="L57" s="111"/>
      <c r="M57" s="111"/>
      <c r="N57" s="111"/>
      <c r="O57" s="111"/>
      <c r="P57" s="111"/>
      <c r="Q57" s="111"/>
      <c r="R57" s="111">
        <f t="shared" si="20"/>
        <v>0</v>
      </c>
      <c r="S57" s="111"/>
      <c r="T57" s="111"/>
      <c r="U57" s="111"/>
      <c r="V57" s="111"/>
      <c r="W57" s="111"/>
      <c r="X57" s="111"/>
      <c r="Y57" s="111"/>
      <c r="Z57" s="111"/>
      <c r="AA57" s="574"/>
      <c r="AB57" s="574"/>
      <c r="AC57" s="574"/>
      <c r="AD57" s="574"/>
      <c r="AE57" s="574"/>
      <c r="AF57" s="574"/>
      <c r="AG57" s="574"/>
      <c r="AH57" s="574"/>
      <c r="AI57" s="556">
        <f t="shared" si="21"/>
        <v>0</v>
      </c>
      <c r="AJ57" s="556"/>
      <c r="AK57" s="556"/>
      <c r="AL57" s="557"/>
    </row>
    <row r="58" spans="1:38" ht="15" customHeight="1" x14ac:dyDescent="0.25">
      <c r="A58" s="120" t="s">
        <v>850</v>
      </c>
      <c r="B58" s="111"/>
      <c r="C58" s="111"/>
      <c r="D58" s="111"/>
      <c r="E58" s="111"/>
      <c r="F58" s="111"/>
      <c r="G58" s="111"/>
      <c r="H58" s="111"/>
      <c r="I58" s="111"/>
      <c r="J58" s="111"/>
      <c r="K58" s="111"/>
      <c r="L58" s="111"/>
      <c r="M58" s="111"/>
      <c r="N58" s="111"/>
      <c r="O58" s="111"/>
      <c r="P58" s="111"/>
      <c r="Q58" s="111"/>
      <c r="R58" s="111">
        <f t="shared" si="20"/>
        <v>0</v>
      </c>
      <c r="S58" s="111"/>
      <c r="T58" s="111"/>
      <c r="U58" s="111"/>
      <c r="V58" s="111"/>
      <c r="W58" s="111"/>
      <c r="X58" s="111"/>
      <c r="Y58" s="111"/>
      <c r="Z58" s="111"/>
      <c r="AA58" s="574"/>
      <c r="AB58" s="574"/>
      <c r="AC58" s="574"/>
      <c r="AD58" s="574"/>
      <c r="AE58" s="574"/>
      <c r="AF58" s="574"/>
      <c r="AG58" s="574"/>
      <c r="AH58" s="574"/>
      <c r="AI58" s="556">
        <f t="shared" si="21"/>
        <v>0</v>
      </c>
      <c r="AJ58" s="556"/>
      <c r="AK58" s="556"/>
      <c r="AL58" s="557"/>
    </row>
    <row r="59" spans="1:38" ht="15" customHeight="1" x14ac:dyDescent="0.25">
      <c r="A59" s="120" t="s">
        <v>860</v>
      </c>
      <c r="B59" s="111"/>
      <c r="C59" s="111"/>
      <c r="D59" s="111"/>
      <c r="E59" s="111"/>
      <c r="F59" s="111"/>
      <c r="G59" s="111"/>
      <c r="H59" s="111"/>
      <c r="I59" s="111"/>
      <c r="J59" s="111">
        <f>SUM(J53:M58)</f>
        <v>0</v>
      </c>
      <c r="K59" s="111"/>
      <c r="L59" s="111"/>
      <c r="M59" s="111"/>
      <c r="N59" s="111">
        <f t="shared" ref="N59" si="22">SUM(N53:Q58)</f>
        <v>0</v>
      </c>
      <c r="O59" s="111"/>
      <c r="P59" s="111"/>
      <c r="Q59" s="111"/>
      <c r="R59" s="111">
        <f t="shared" si="20"/>
        <v>0</v>
      </c>
      <c r="S59" s="111"/>
      <c r="T59" s="111"/>
      <c r="U59" s="111"/>
      <c r="V59" s="111"/>
      <c r="W59" s="111"/>
      <c r="X59" s="111"/>
      <c r="Y59" s="111"/>
      <c r="Z59" s="111"/>
      <c r="AA59" s="558">
        <f>SUM(AA53:AD58)</f>
        <v>0</v>
      </c>
      <c r="AB59" s="558"/>
      <c r="AC59" s="558"/>
      <c r="AD59" s="558"/>
      <c r="AE59" s="558">
        <f t="shared" ref="AE59" si="23">SUM(AE53:AH58)</f>
        <v>0</v>
      </c>
      <c r="AF59" s="558"/>
      <c r="AG59" s="558"/>
      <c r="AH59" s="558"/>
      <c r="AI59" s="558">
        <f t="shared" si="21"/>
        <v>0</v>
      </c>
      <c r="AJ59" s="558"/>
      <c r="AK59" s="558"/>
      <c r="AL59" s="559"/>
    </row>
    <row r="60" spans="1:38" ht="15" customHeight="1" x14ac:dyDescent="0.25">
      <c r="A60" s="550" t="s">
        <v>861</v>
      </c>
      <c r="B60" s="551"/>
      <c r="C60" s="551"/>
      <c r="D60" s="551"/>
      <c r="E60" s="551"/>
      <c r="F60" s="551"/>
      <c r="G60" s="551"/>
      <c r="H60" s="551"/>
      <c r="I60" s="551"/>
      <c r="J60" s="551">
        <f>SUM(AA17,J25,J34,J43,J51,J59)</f>
        <v>0</v>
      </c>
      <c r="K60" s="551"/>
      <c r="L60" s="551"/>
      <c r="M60" s="551"/>
      <c r="N60" s="551">
        <f>SUM(AE17,N25,N34,N43,N51,N59)</f>
        <v>0</v>
      </c>
      <c r="O60" s="551"/>
      <c r="P60" s="551"/>
      <c r="Q60" s="551"/>
      <c r="R60" s="551">
        <f>SUM(AI17,R25,R34,R43,R51,R59)</f>
        <v>0</v>
      </c>
      <c r="S60" s="551"/>
      <c r="T60" s="551"/>
      <c r="U60" s="551"/>
      <c r="V60" s="551"/>
      <c r="W60" s="551"/>
      <c r="X60" s="551"/>
      <c r="Y60" s="551"/>
      <c r="Z60" s="551"/>
      <c r="AA60" s="558">
        <f>SUM(AR17,AA25,AA34,AA43,AA51,AA59,AA17)</f>
        <v>0</v>
      </c>
      <c r="AB60" s="558"/>
      <c r="AC60" s="558"/>
      <c r="AD60" s="558"/>
      <c r="AE60" s="558">
        <f>SUM(AV17,AE25,AE34,AE43,AE51,AE59,AE17)</f>
        <v>0</v>
      </c>
      <c r="AF60" s="558"/>
      <c r="AG60" s="558"/>
      <c r="AH60" s="558"/>
      <c r="AI60" s="558">
        <f>SUM(AZ17,AI25,AI34,AI43,AI51,AI59,AI17)</f>
        <v>0</v>
      </c>
      <c r="AJ60" s="558"/>
      <c r="AK60" s="558"/>
      <c r="AL60" s="559"/>
    </row>
    <row r="61" spans="1:38" ht="15" x14ac:dyDescent="0.25">
      <c r="A61" s="166" t="s">
        <v>867</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67"/>
    </row>
    <row r="62" spans="1:38" ht="30" customHeight="1" x14ac:dyDescent="0.25">
      <c r="A62" s="577" t="s">
        <v>962</v>
      </c>
      <c r="B62" s="578"/>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8"/>
      <c r="AL62" s="579"/>
    </row>
    <row r="63" spans="1:38" ht="15" customHeight="1" x14ac:dyDescent="0.25">
      <c r="A63" s="120" t="s">
        <v>868</v>
      </c>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68"/>
      <c r="AB63" s="168"/>
      <c r="AC63" s="168"/>
      <c r="AD63" s="168"/>
      <c r="AE63" s="168"/>
      <c r="AF63" s="168"/>
      <c r="AG63" s="168"/>
      <c r="AH63" s="168"/>
      <c r="AI63" s="168"/>
      <c r="AJ63" s="168"/>
      <c r="AK63" s="168"/>
      <c r="AL63" s="169"/>
    </row>
    <row r="64" spans="1:38" ht="15" customHeight="1" x14ac:dyDescent="0.25">
      <c r="A64" s="120" t="s">
        <v>869</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580"/>
      <c r="AB64" s="580"/>
      <c r="AC64" s="580"/>
      <c r="AD64" s="580"/>
      <c r="AE64" s="580"/>
      <c r="AF64" s="580"/>
      <c r="AG64" s="580"/>
      <c r="AH64" s="580"/>
      <c r="AI64" s="580"/>
      <c r="AJ64" s="580"/>
      <c r="AK64" s="580"/>
      <c r="AL64" s="581"/>
    </row>
    <row r="65" spans="1:38" ht="15" x14ac:dyDescent="0.25">
      <c r="A65" s="166" t="s">
        <v>870</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67"/>
    </row>
    <row r="66" spans="1:38" ht="30" customHeight="1" x14ac:dyDescent="0.25">
      <c r="A66" s="577" t="s">
        <v>871</v>
      </c>
      <c r="B66" s="578"/>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c r="AL66" s="579"/>
    </row>
    <row r="67" spans="1:38" ht="15" customHeight="1" x14ac:dyDescent="0.25">
      <c r="A67" s="120" t="s">
        <v>872</v>
      </c>
      <c r="B67" s="111"/>
      <c r="C67" s="111"/>
      <c r="D67" s="111"/>
      <c r="E67" s="111"/>
      <c r="F67" s="111"/>
      <c r="G67" s="111"/>
      <c r="H67" s="111"/>
      <c r="I67" s="111"/>
      <c r="J67" s="111"/>
      <c r="K67" s="111"/>
      <c r="L67" s="111"/>
      <c r="M67" s="111">
        <f>R60</f>
        <v>0</v>
      </c>
      <c r="N67" s="111"/>
      <c r="O67" s="111"/>
      <c r="P67" s="111"/>
      <c r="Q67" s="111"/>
      <c r="R67" s="111"/>
      <c r="S67" s="111"/>
      <c r="T67" s="111"/>
      <c r="U67" s="111"/>
      <c r="V67" s="111"/>
      <c r="W67" s="111"/>
      <c r="X67" s="111"/>
      <c r="Y67" s="111"/>
      <c r="Z67" s="111"/>
      <c r="AA67" s="548">
        <f>AI60</f>
        <v>0</v>
      </c>
      <c r="AB67" s="548"/>
      <c r="AC67" s="548"/>
      <c r="AD67" s="548"/>
      <c r="AE67" s="548"/>
      <c r="AF67" s="548"/>
      <c r="AG67" s="548"/>
      <c r="AH67" s="548"/>
      <c r="AI67" s="548"/>
      <c r="AJ67" s="548"/>
      <c r="AK67" s="548"/>
      <c r="AL67" s="549"/>
    </row>
    <row r="68" spans="1:38" ht="15" customHeight="1" x14ac:dyDescent="0.25">
      <c r="A68" s="120" t="s">
        <v>873</v>
      </c>
      <c r="B68" s="111"/>
      <c r="C68" s="111"/>
      <c r="D68" s="111"/>
      <c r="E68" s="111"/>
      <c r="F68" s="111"/>
      <c r="G68" s="111"/>
      <c r="H68" s="111"/>
      <c r="I68" s="111"/>
      <c r="J68" s="111"/>
      <c r="K68" s="111"/>
      <c r="L68" s="111"/>
      <c r="M68" s="111">
        <f>K64</f>
        <v>0</v>
      </c>
      <c r="N68" s="111"/>
      <c r="O68" s="111"/>
      <c r="P68" s="111"/>
      <c r="Q68" s="111"/>
      <c r="R68" s="111"/>
      <c r="S68" s="111"/>
      <c r="T68" s="111"/>
      <c r="U68" s="111"/>
      <c r="V68" s="111"/>
      <c r="W68" s="111"/>
      <c r="X68" s="111"/>
      <c r="Y68" s="111"/>
      <c r="Z68" s="111"/>
      <c r="AA68" s="547">
        <f>AA64</f>
        <v>0</v>
      </c>
      <c r="AB68" s="298"/>
      <c r="AC68" s="298"/>
      <c r="AD68" s="298"/>
      <c r="AE68" s="298"/>
      <c r="AF68" s="298"/>
      <c r="AG68" s="298"/>
      <c r="AH68" s="298"/>
      <c r="AI68" s="298"/>
      <c r="AJ68" s="298"/>
      <c r="AK68" s="298"/>
      <c r="AL68" s="299"/>
    </row>
    <row r="69" spans="1:38" ht="15" customHeight="1" thickBot="1" x14ac:dyDescent="0.3">
      <c r="A69" s="116" t="s">
        <v>874</v>
      </c>
      <c r="B69" s="117"/>
      <c r="C69" s="117"/>
      <c r="D69" s="117"/>
      <c r="E69" s="117"/>
      <c r="F69" s="117"/>
      <c r="G69" s="117"/>
      <c r="H69" s="117"/>
      <c r="I69" s="117"/>
      <c r="J69" s="117"/>
      <c r="K69" s="117"/>
      <c r="L69" s="117"/>
      <c r="M69" s="117">
        <f>M67*M68</f>
        <v>0</v>
      </c>
      <c r="N69" s="117"/>
      <c r="O69" s="117"/>
      <c r="P69" s="117"/>
      <c r="Q69" s="117"/>
      <c r="R69" s="117"/>
      <c r="S69" s="117"/>
      <c r="T69" s="117"/>
      <c r="U69" s="117"/>
      <c r="V69" s="117"/>
      <c r="W69" s="117"/>
      <c r="X69" s="117"/>
      <c r="Y69" s="117"/>
      <c r="Z69" s="117"/>
      <c r="AA69" s="545">
        <f>AA67*AA68</f>
        <v>0</v>
      </c>
      <c r="AB69" s="545"/>
      <c r="AC69" s="545"/>
      <c r="AD69" s="545"/>
      <c r="AE69" s="545"/>
      <c r="AF69" s="545"/>
      <c r="AG69" s="545"/>
      <c r="AH69" s="545"/>
      <c r="AI69" s="545"/>
      <c r="AJ69" s="545"/>
      <c r="AK69" s="545"/>
      <c r="AL69" s="546"/>
    </row>
  </sheetData>
  <sheetProtection algorithmName="SHA-512" hashValue="164pM19CCYtOFylKn17GbRPGRgm45MPhVUhlMU+c/nEzq89bSAH5NIA4WR7jmZdrt8XUKaEcE2U93tSWzaP6NQ==" saltValue="iHC/OMTDDUJmcYSRsZCqug==" spinCount="100000" sheet="1" objects="1" scenarios="1"/>
  <mergeCells count="228">
    <mergeCell ref="A38:D38"/>
    <mergeCell ref="E38:Z38"/>
    <mergeCell ref="A39:D39"/>
    <mergeCell ref="E39:Z39"/>
    <mergeCell ref="A46:D46"/>
    <mergeCell ref="E46:Z46"/>
    <mergeCell ref="A47:D47"/>
    <mergeCell ref="E47:Z47"/>
    <mergeCell ref="A54:D54"/>
    <mergeCell ref="E54:Z54"/>
    <mergeCell ref="A48:Z48"/>
    <mergeCell ref="A49:Z49"/>
    <mergeCell ref="A50:Z50"/>
    <mergeCell ref="A51:Z51"/>
    <mergeCell ref="A53:Z53"/>
    <mergeCell ref="A52:AL52"/>
    <mergeCell ref="AA50:AD50"/>
    <mergeCell ref="AE50:AH50"/>
    <mergeCell ref="AI50:AL50"/>
    <mergeCell ref="AA51:AD51"/>
    <mergeCell ref="AE51:AH51"/>
    <mergeCell ref="AI51:AL51"/>
    <mergeCell ref="AA46:AD46"/>
    <mergeCell ref="AE46:AH46"/>
    <mergeCell ref="A13:D13"/>
    <mergeCell ref="E13:Z13"/>
    <mergeCell ref="A20:D20"/>
    <mergeCell ref="E20:Z20"/>
    <mergeCell ref="A21:D21"/>
    <mergeCell ref="E21:Z21"/>
    <mergeCell ref="E29:Z29"/>
    <mergeCell ref="E30:Z30"/>
    <mergeCell ref="A29:D29"/>
    <mergeCell ref="A30:D30"/>
    <mergeCell ref="A56:Z56"/>
    <mergeCell ref="A57:Z57"/>
    <mergeCell ref="AA56:AD56"/>
    <mergeCell ref="AE56:AH56"/>
    <mergeCell ref="AI56:AL56"/>
    <mergeCell ref="AA57:AD57"/>
    <mergeCell ref="AE57:AH57"/>
    <mergeCell ref="AI57:AL57"/>
    <mergeCell ref="AA54:AD54"/>
    <mergeCell ref="AE54:AH54"/>
    <mergeCell ref="AI54:AL54"/>
    <mergeCell ref="AA55:AD55"/>
    <mergeCell ref="AE55:AH55"/>
    <mergeCell ref="AI55:AL55"/>
    <mergeCell ref="A55:D55"/>
    <mergeCell ref="E55:Z55"/>
    <mergeCell ref="A62:AL62"/>
    <mergeCell ref="A61:AL61"/>
    <mergeCell ref="A58:Z58"/>
    <mergeCell ref="A59:Z59"/>
    <mergeCell ref="A60:Z60"/>
    <mergeCell ref="A63:Z63"/>
    <mergeCell ref="A64:Z64"/>
    <mergeCell ref="A67:Z67"/>
    <mergeCell ref="A68:Z68"/>
    <mergeCell ref="A65:AL65"/>
    <mergeCell ref="AA60:AD60"/>
    <mergeCell ref="AE60:AH60"/>
    <mergeCell ref="AI60:AL60"/>
    <mergeCell ref="AA63:AL63"/>
    <mergeCell ref="AA64:AL64"/>
    <mergeCell ref="AA58:AD58"/>
    <mergeCell ref="AA59:AD59"/>
    <mergeCell ref="AE59:AH59"/>
    <mergeCell ref="AI59:AL59"/>
    <mergeCell ref="AE58:AH58"/>
    <mergeCell ref="AI58:AL58"/>
    <mergeCell ref="A66:AL66"/>
    <mergeCell ref="AI46:AL46"/>
    <mergeCell ref="A43:Z43"/>
    <mergeCell ref="A45:Z45"/>
    <mergeCell ref="AA53:AD53"/>
    <mergeCell ref="AE53:AH53"/>
    <mergeCell ref="AI53:AL53"/>
    <mergeCell ref="AA47:AD47"/>
    <mergeCell ref="AE47:AH47"/>
    <mergeCell ref="AI47:AL47"/>
    <mergeCell ref="AA48:AD48"/>
    <mergeCell ref="AE48:AH48"/>
    <mergeCell ref="AI48:AL48"/>
    <mergeCell ref="AA49:AD49"/>
    <mergeCell ref="AE49:AH49"/>
    <mergeCell ref="AI49:AL49"/>
    <mergeCell ref="AE41:AH41"/>
    <mergeCell ref="AI41:AL41"/>
    <mergeCell ref="AA42:AD42"/>
    <mergeCell ref="AE42:AH42"/>
    <mergeCell ref="AI42:AL42"/>
    <mergeCell ref="AA43:AD43"/>
    <mergeCell ref="AE43:AH43"/>
    <mergeCell ref="AI43:AL43"/>
    <mergeCell ref="AA45:AD45"/>
    <mergeCell ref="AE45:AH45"/>
    <mergeCell ref="AI45:AL45"/>
    <mergeCell ref="A44:AL44"/>
    <mergeCell ref="AA33:AD33"/>
    <mergeCell ref="AE33:AH33"/>
    <mergeCell ref="AI33:AL33"/>
    <mergeCell ref="AA34:AD34"/>
    <mergeCell ref="AE34:AH34"/>
    <mergeCell ref="AI34:AL34"/>
    <mergeCell ref="AA36:AD36"/>
    <mergeCell ref="AE36:AH36"/>
    <mergeCell ref="AI36:AL36"/>
    <mergeCell ref="AI29:AL29"/>
    <mergeCell ref="AA30:AD30"/>
    <mergeCell ref="AE30:AH30"/>
    <mergeCell ref="AI30:AL30"/>
    <mergeCell ref="AA31:AD31"/>
    <mergeCell ref="AE31:AH31"/>
    <mergeCell ref="AI31:AL31"/>
    <mergeCell ref="AA32:AD32"/>
    <mergeCell ref="AE32:AH32"/>
    <mergeCell ref="AI32:AL32"/>
    <mergeCell ref="AA13:AD13"/>
    <mergeCell ref="AE13:AH13"/>
    <mergeCell ref="AA8:AD8"/>
    <mergeCell ref="AE8:AH8"/>
    <mergeCell ref="AI8:AL8"/>
    <mergeCell ref="A8:Z8"/>
    <mergeCell ref="AA19:AD19"/>
    <mergeCell ref="AE19:AH19"/>
    <mergeCell ref="AI19:AL19"/>
    <mergeCell ref="A10:Z10"/>
    <mergeCell ref="A11:Z11"/>
    <mergeCell ref="A14:Z14"/>
    <mergeCell ref="A15:Z15"/>
    <mergeCell ref="A16:Z16"/>
    <mergeCell ref="A17:Z17"/>
    <mergeCell ref="A19:Z19"/>
    <mergeCell ref="AI13:AL13"/>
    <mergeCell ref="AA16:AD16"/>
    <mergeCell ref="AE16:AH16"/>
    <mergeCell ref="AI16:AL16"/>
    <mergeCell ref="AA17:AD17"/>
    <mergeCell ref="AE17:AH17"/>
    <mergeCell ref="AE14:AH14"/>
    <mergeCell ref="AI14:AL14"/>
    <mergeCell ref="A5:F5"/>
    <mergeCell ref="A7:AL7"/>
    <mergeCell ref="A6:AL6"/>
    <mergeCell ref="A4:AL4"/>
    <mergeCell ref="A3:AL3"/>
    <mergeCell ref="A2:AL2"/>
    <mergeCell ref="A1:AL1"/>
    <mergeCell ref="G5:AL5"/>
    <mergeCell ref="AI12:AL12"/>
    <mergeCell ref="AA11:AD11"/>
    <mergeCell ref="AE11:AH11"/>
    <mergeCell ref="AI11:AL11"/>
    <mergeCell ref="AA12:AD12"/>
    <mergeCell ref="AE12:AH12"/>
    <mergeCell ref="A9:AL9"/>
    <mergeCell ref="AA10:AD10"/>
    <mergeCell ref="AE10:AH10"/>
    <mergeCell ref="AI10:AL10"/>
    <mergeCell ref="A12:D12"/>
    <mergeCell ref="E12:Z12"/>
    <mergeCell ref="AE15:AH15"/>
    <mergeCell ref="AI15:AL15"/>
    <mergeCell ref="A22:Z22"/>
    <mergeCell ref="A23:Z23"/>
    <mergeCell ref="A18:AL18"/>
    <mergeCell ref="AA20:AD20"/>
    <mergeCell ref="AE20:AH20"/>
    <mergeCell ref="AI20:AL20"/>
    <mergeCell ref="AA21:AD21"/>
    <mergeCell ref="AE21:AH21"/>
    <mergeCell ref="AI21:AL21"/>
    <mergeCell ref="AA22:AD22"/>
    <mergeCell ref="AE22:AH22"/>
    <mergeCell ref="AI22:AL22"/>
    <mergeCell ref="AA23:AD23"/>
    <mergeCell ref="AE23:AH23"/>
    <mergeCell ref="AI23:AL23"/>
    <mergeCell ref="AI17:AL17"/>
    <mergeCell ref="AA14:AD14"/>
    <mergeCell ref="A24:Z24"/>
    <mergeCell ref="A25:Z25"/>
    <mergeCell ref="A27:Z27"/>
    <mergeCell ref="A28:Z28"/>
    <mergeCell ref="A31:Z31"/>
    <mergeCell ref="A32:Z32"/>
    <mergeCell ref="A33:Z33"/>
    <mergeCell ref="A26:AL26"/>
    <mergeCell ref="AA24:AD24"/>
    <mergeCell ref="AE24:AH24"/>
    <mergeCell ref="AI24:AL24"/>
    <mergeCell ref="AA25:AD25"/>
    <mergeCell ref="AE25:AH25"/>
    <mergeCell ref="AI25:AL25"/>
    <mergeCell ref="AA27:AD27"/>
    <mergeCell ref="AE27:AH27"/>
    <mergeCell ref="AI27:AL27"/>
    <mergeCell ref="AA28:AD28"/>
    <mergeCell ref="AE28:AH28"/>
    <mergeCell ref="AI28:AL28"/>
    <mergeCell ref="AA29:AD29"/>
    <mergeCell ref="AE29:AH29"/>
    <mergeCell ref="AA15:AD15"/>
    <mergeCell ref="AA69:AL69"/>
    <mergeCell ref="AA68:AL68"/>
    <mergeCell ref="AA67:AL67"/>
    <mergeCell ref="A69:Z69"/>
    <mergeCell ref="A34:Z34"/>
    <mergeCell ref="A36:Z36"/>
    <mergeCell ref="A37:Z37"/>
    <mergeCell ref="A40:Z40"/>
    <mergeCell ref="A41:Z41"/>
    <mergeCell ref="A42:Z42"/>
    <mergeCell ref="A35:AL35"/>
    <mergeCell ref="AA37:AD37"/>
    <mergeCell ref="AE37:AH37"/>
    <mergeCell ref="AI37:AL37"/>
    <mergeCell ref="AA38:AD38"/>
    <mergeCell ref="AE38:AH38"/>
    <mergeCell ref="AI38:AL38"/>
    <mergeCell ref="AA39:AD39"/>
    <mergeCell ref="AE39:AH39"/>
    <mergeCell ref="AI39:AL39"/>
    <mergeCell ref="AA40:AD40"/>
    <mergeCell ref="AE40:AH40"/>
    <mergeCell ref="AI40:AL40"/>
    <mergeCell ref="AA41:AD41"/>
  </mergeCell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rowBreaks count="1" manualBreakCount="1">
    <brk id="34"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M54"/>
  <sheetViews>
    <sheetView showGridLines="0" workbookViewId="0">
      <selection activeCell="V4" sqref="V4:Y4"/>
    </sheetView>
  </sheetViews>
  <sheetFormatPr defaultColWidth="9.140625" defaultRowHeight="14.25" x14ac:dyDescent="0.2"/>
  <cols>
    <col min="1" max="16" width="3.85546875" style="1" customWidth="1"/>
    <col min="17" max="20" width="3.85546875" style="28" customWidth="1"/>
    <col min="21" max="21" width="3.85546875" style="1" customWidth="1"/>
    <col min="22" max="38" width="3.85546875" style="3" customWidth="1"/>
    <col min="39" max="16384" width="9.140625" style="1"/>
  </cols>
  <sheetData>
    <row r="1" spans="1:38" ht="18" customHeight="1" x14ac:dyDescent="0.25">
      <c r="A1" s="595" t="s">
        <v>1005</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7"/>
    </row>
    <row r="2" spans="1:38" s="20" customFormat="1" ht="60" customHeight="1" x14ac:dyDescent="0.2">
      <c r="A2" s="241" t="s">
        <v>840</v>
      </c>
      <c r="B2" s="242"/>
      <c r="C2" s="242"/>
      <c r="D2" s="242"/>
      <c r="E2" s="242"/>
      <c r="F2" s="242"/>
      <c r="G2" s="242"/>
      <c r="H2" s="242"/>
      <c r="I2" s="242"/>
      <c r="J2" s="242"/>
      <c r="K2" s="242"/>
      <c r="L2" s="242"/>
      <c r="M2" s="242"/>
      <c r="N2" s="242"/>
      <c r="O2" s="242"/>
      <c r="P2" s="242"/>
      <c r="Q2" s="242"/>
      <c r="R2" s="242"/>
      <c r="S2" s="242"/>
      <c r="T2" s="242"/>
      <c r="U2" s="242"/>
      <c r="V2" s="244" t="s">
        <v>841</v>
      </c>
      <c r="W2" s="244"/>
      <c r="X2" s="244"/>
      <c r="Y2" s="244"/>
      <c r="Z2" s="244" t="s">
        <v>842</v>
      </c>
      <c r="AA2" s="244"/>
      <c r="AB2" s="244"/>
      <c r="AC2" s="244"/>
      <c r="AD2" s="57"/>
      <c r="AE2" s="252" t="s">
        <v>843</v>
      </c>
      <c r="AF2" s="252"/>
      <c r="AG2" s="252"/>
      <c r="AH2" s="252"/>
      <c r="AI2" s="598" t="s">
        <v>844</v>
      </c>
      <c r="AJ2" s="598"/>
      <c r="AK2" s="598"/>
      <c r="AL2" s="599"/>
    </row>
    <row r="3" spans="1:38" ht="15" x14ac:dyDescent="0.2">
      <c r="A3" s="568" t="s">
        <v>33</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70"/>
    </row>
    <row r="4" spans="1:38" x14ac:dyDescent="0.2">
      <c r="A4" s="120" t="s">
        <v>845</v>
      </c>
      <c r="B4" s="111"/>
      <c r="C4" s="111"/>
      <c r="D4" s="111"/>
      <c r="E4" s="111"/>
      <c r="F4" s="111"/>
      <c r="G4" s="111"/>
      <c r="H4" s="111"/>
      <c r="I4" s="111"/>
      <c r="J4" s="111"/>
      <c r="K4" s="111"/>
      <c r="L4" s="111"/>
      <c r="M4" s="111"/>
      <c r="N4" s="111"/>
      <c r="O4" s="111"/>
      <c r="P4" s="111"/>
      <c r="Q4" s="111"/>
      <c r="R4" s="111"/>
      <c r="S4" s="111"/>
      <c r="T4" s="111"/>
      <c r="U4" s="111"/>
      <c r="V4" s="555"/>
      <c r="W4" s="555"/>
      <c r="X4" s="555"/>
      <c r="Y4" s="555"/>
      <c r="Z4" s="585">
        <f>'Att M(a)_Budget &amp; Indirect Cost'!AA10</f>
        <v>0</v>
      </c>
      <c r="AA4" s="585"/>
      <c r="AB4" s="585"/>
      <c r="AC4" s="585"/>
      <c r="AD4" s="52"/>
      <c r="AE4" s="590"/>
      <c r="AF4" s="590"/>
      <c r="AG4" s="590"/>
      <c r="AH4" s="590"/>
      <c r="AI4" s="588"/>
      <c r="AJ4" s="588"/>
      <c r="AK4" s="588"/>
      <c r="AL4" s="589"/>
    </row>
    <row r="5" spans="1:38" x14ac:dyDescent="0.2">
      <c r="A5" s="120" t="s">
        <v>846</v>
      </c>
      <c r="B5" s="111"/>
      <c r="C5" s="111"/>
      <c r="D5" s="111"/>
      <c r="E5" s="111"/>
      <c r="F5" s="111"/>
      <c r="G5" s="111"/>
      <c r="H5" s="111"/>
      <c r="I5" s="111"/>
      <c r="J5" s="111"/>
      <c r="K5" s="111"/>
      <c r="L5" s="111">
        <f>'Att M(a)_Budget &amp; Indirect Cost'!AA11</f>
        <v>0</v>
      </c>
      <c r="M5" s="111"/>
      <c r="N5" s="111"/>
      <c r="O5" s="111"/>
      <c r="P5" s="111"/>
      <c r="Q5" s="111"/>
      <c r="R5" s="111"/>
      <c r="S5" s="111"/>
      <c r="T5" s="111"/>
      <c r="U5" s="111"/>
      <c r="V5" s="555"/>
      <c r="W5" s="555"/>
      <c r="X5" s="555"/>
      <c r="Y5" s="555"/>
      <c r="Z5" s="585">
        <f>'Att M(a)_Budget &amp; Indirect Cost'!AA11</f>
        <v>0</v>
      </c>
      <c r="AA5" s="585"/>
      <c r="AB5" s="585"/>
      <c r="AC5" s="585"/>
      <c r="AD5" s="52"/>
      <c r="AE5" s="590"/>
      <c r="AF5" s="590"/>
      <c r="AG5" s="590"/>
      <c r="AH5" s="590"/>
      <c r="AI5" s="588"/>
      <c r="AJ5" s="588"/>
      <c r="AK5" s="588"/>
      <c r="AL5" s="589"/>
    </row>
    <row r="6" spans="1:38" ht="15" customHeight="1" x14ac:dyDescent="0.2">
      <c r="A6" s="137" t="s">
        <v>847</v>
      </c>
      <c r="B6" s="138"/>
      <c r="C6" s="138"/>
      <c r="D6" s="139"/>
      <c r="E6" s="431" t="str">
        <f>IF('Att M(a)_Budget &amp; Indirect Cost'!E12="","",'Att M(a)_Budget &amp; Indirect Cost'!E12)</f>
        <v/>
      </c>
      <c r="F6" s="138"/>
      <c r="G6" s="138"/>
      <c r="H6" s="138"/>
      <c r="I6" s="138"/>
      <c r="J6" s="138"/>
      <c r="K6" s="138"/>
      <c r="L6" s="138"/>
      <c r="M6" s="138"/>
      <c r="N6" s="138"/>
      <c r="O6" s="138"/>
      <c r="P6" s="138"/>
      <c r="Q6" s="138"/>
      <c r="R6" s="138"/>
      <c r="S6" s="138"/>
      <c r="T6" s="138"/>
      <c r="U6" s="139"/>
      <c r="V6" s="555"/>
      <c r="W6" s="555"/>
      <c r="X6" s="555"/>
      <c r="Y6" s="555"/>
      <c r="Z6" s="585">
        <f>'Att M(a)_Budget &amp; Indirect Cost'!AA12</f>
        <v>0</v>
      </c>
      <c r="AA6" s="585"/>
      <c r="AB6" s="585"/>
      <c r="AC6" s="585"/>
      <c r="AD6" s="52"/>
      <c r="AE6" s="590"/>
      <c r="AF6" s="590"/>
      <c r="AG6" s="590"/>
      <c r="AH6" s="590"/>
      <c r="AI6" s="588"/>
      <c r="AJ6" s="588"/>
      <c r="AK6" s="588"/>
      <c r="AL6" s="589"/>
    </row>
    <row r="7" spans="1:38" ht="15" customHeight="1" x14ac:dyDescent="0.2">
      <c r="A7" s="137" t="s">
        <v>847</v>
      </c>
      <c r="B7" s="138"/>
      <c r="C7" s="138"/>
      <c r="D7" s="139"/>
      <c r="E7" s="431" t="str">
        <f>IF('Att M(a)_Budget &amp; Indirect Cost'!E13="","",'Att M(a)_Budget &amp; Indirect Cost'!E13)</f>
        <v/>
      </c>
      <c r="F7" s="138"/>
      <c r="G7" s="138"/>
      <c r="H7" s="138"/>
      <c r="I7" s="138"/>
      <c r="J7" s="138"/>
      <c r="K7" s="138"/>
      <c r="L7" s="138"/>
      <c r="M7" s="138"/>
      <c r="N7" s="138"/>
      <c r="O7" s="138"/>
      <c r="P7" s="138"/>
      <c r="Q7" s="138"/>
      <c r="R7" s="138"/>
      <c r="S7" s="138"/>
      <c r="T7" s="138"/>
      <c r="U7" s="139"/>
      <c r="V7" s="555"/>
      <c r="W7" s="555"/>
      <c r="X7" s="555"/>
      <c r="Y7" s="555"/>
      <c r="Z7" s="585">
        <f>'Att M(a)_Budget &amp; Indirect Cost'!AA13</f>
        <v>0</v>
      </c>
      <c r="AA7" s="585"/>
      <c r="AB7" s="585"/>
      <c r="AC7" s="585"/>
      <c r="AD7" s="52"/>
      <c r="AE7" s="590"/>
      <c r="AF7" s="590"/>
      <c r="AG7" s="590"/>
      <c r="AH7" s="590"/>
      <c r="AI7" s="588"/>
      <c r="AJ7" s="588"/>
      <c r="AK7" s="588"/>
      <c r="AL7" s="589"/>
    </row>
    <row r="8" spans="1:38" x14ac:dyDescent="0.2">
      <c r="A8" s="120" t="s">
        <v>848</v>
      </c>
      <c r="B8" s="111"/>
      <c r="C8" s="111"/>
      <c r="D8" s="111"/>
      <c r="E8" s="111"/>
      <c r="F8" s="111"/>
      <c r="G8" s="111"/>
      <c r="H8" s="111"/>
      <c r="I8" s="111"/>
      <c r="J8" s="111"/>
      <c r="K8" s="111"/>
      <c r="L8" s="111">
        <f>'Att M(a)_Budget &amp; Indirect Cost'!AA14</f>
        <v>0</v>
      </c>
      <c r="M8" s="111"/>
      <c r="N8" s="111"/>
      <c r="O8" s="111"/>
      <c r="P8" s="111"/>
      <c r="Q8" s="111"/>
      <c r="R8" s="111"/>
      <c r="S8" s="111"/>
      <c r="T8" s="111"/>
      <c r="U8" s="111"/>
      <c r="V8" s="555"/>
      <c r="W8" s="555"/>
      <c r="X8" s="555"/>
      <c r="Y8" s="555"/>
      <c r="Z8" s="585">
        <f>'Att M(a)_Budget &amp; Indirect Cost'!AA14</f>
        <v>0</v>
      </c>
      <c r="AA8" s="585"/>
      <c r="AB8" s="585"/>
      <c r="AC8" s="585"/>
      <c r="AD8" s="52"/>
      <c r="AE8" s="590"/>
      <c r="AF8" s="590"/>
      <c r="AG8" s="590"/>
      <c r="AH8" s="590"/>
      <c r="AI8" s="588"/>
      <c r="AJ8" s="588"/>
      <c r="AK8" s="588"/>
      <c r="AL8" s="589"/>
    </row>
    <row r="9" spans="1:38" x14ac:dyDescent="0.2">
      <c r="A9" s="120" t="s">
        <v>849</v>
      </c>
      <c r="B9" s="111"/>
      <c r="C9" s="111"/>
      <c r="D9" s="111"/>
      <c r="E9" s="111"/>
      <c r="F9" s="111"/>
      <c r="G9" s="111"/>
      <c r="H9" s="111"/>
      <c r="I9" s="111"/>
      <c r="J9" s="111"/>
      <c r="K9" s="111"/>
      <c r="L9" s="111">
        <f>'Att M(a)_Budget &amp; Indirect Cost'!AA15</f>
        <v>0</v>
      </c>
      <c r="M9" s="111"/>
      <c r="N9" s="111"/>
      <c r="O9" s="111"/>
      <c r="P9" s="111"/>
      <c r="Q9" s="111"/>
      <c r="R9" s="111"/>
      <c r="S9" s="111"/>
      <c r="T9" s="111"/>
      <c r="U9" s="111"/>
      <c r="V9" s="555"/>
      <c r="W9" s="555"/>
      <c r="X9" s="555"/>
      <c r="Y9" s="555"/>
      <c r="Z9" s="585">
        <f>'Att M(a)_Budget &amp; Indirect Cost'!AA15</f>
        <v>0</v>
      </c>
      <c r="AA9" s="585"/>
      <c r="AB9" s="585"/>
      <c r="AC9" s="585"/>
      <c r="AD9" s="52"/>
      <c r="AE9" s="590"/>
      <c r="AF9" s="590"/>
      <c r="AG9" s="590"/>
      <c r="AH9" s="590"/>
      <c r="AI9" s="588"/>
      <c r="AJ9" s="588"/>
      <c r="AK9" s="588"/>
      <c r="AL9" s="589"/>
    </row>
    <row r="10" spans="1:38" ht="15" thickBot="1" x14ac:dyDescent="0.25">
      <c r="A10" s="120" t="s">
        <v>850</v>
      </c>
      <c r="B10" s="111"/>
      <c r="C10" s="111"/>
      <c r="D10" s="111"/>
      <c r="E10" s="111"/>
      <c r="F10" s="111"/>
      <c r="G10" s="111"/>
      <c r="H10" s="111"/>
      <c r="I10" s="111"/>
      <c r="J10" s="111"/>
      <c r="K10" s="111"/>
      <c r="L10" s="111">
        <f>'Att M(a)_Budget &amp; Indirect Cost'!AA16</f>
        <v>0</v>
      </c>
      <c r="M10" s="111"/>
      <c r="N10" s="111"/>
      <c r="O10" s="111"/>
      <c r="P10" s="111"/>
      <c r="Q10" s="111"/>
      <c r="R10" s="111"/>
      <c r="S10" s="111"/>
      <c r="T10" s="111"/>
      <c r="U10" s="111"/>
      <c r="V10" s="586"/>
      <c r="W10" s="586"/>
      <c r="X10" s="586"/>
      <c r="Y10" s="586"/>
      <c r="Z10" s="587">
        <f>'Att M(a)_Budget &amp; Indirect Cost'!AA16</f>
        <v>0</v>
      </c>
      <c r="AA10" s="587"/>
      <c r="AB10" s="587"/>
      <c r="AC10" s="587"/>
      <c r="AD10" s="53"/>
      <c r="AE10" s="593"/>
      <c r="AF10" s="593"/>
      <c r="AG10" s="593"/>
      <c r="AH10" s="593"/>
      <c r="AI10" s="588"/>
      <c r="AJ10" s="588"/>
      <c r="AK10" s="588"/>
      <c r="AL10" s="589"/>
    </row>
    <row r="11" spans="1:38" ht="15" x14ac:dyDescent="0.2">
      <c r="A11" s="605" t="s">
        <v>851</v>
      </c>
      <c r="B11" s="606"/>
      <c r="C11" s="606"/>
      <c r="D11" s="606"/>
      <c r="E11" s="606"/>
      <c r="F11" s="606"/>
      <c r="G11" s="606"/>
      <c r="H11" s="606"/>
      <c r="I11" s="606"/>
      <c r="J11" s="606"/>
      <c r="K11" s="606"/>
      <c r="L11" s="606"/>
      <c r="M11" s="606"/>
      <c r="N11" s="606"/>
      <c r="O11" s="606"/>
      <c r="P11" s="606"/>
      <c r="Q11" s="606"/>
      <c r="R11" s="606"/>
      <c r="S11" s="606"/>
      <c r="T11" s="606"/>
      <c r="U11" s="606"/>
      <c r="V11" s="594">
        <f>SUM(V4:W10)</f>
        <v>0</v>
      </c>
      <c r="W11" s="594"/>
      <c r="X11" s="594"/>
      <c r="Y11" s="594"/>
      <c r="Z11" s="607">
        <f>SUM(Z4:AC10)</f>
        <v>0</v>
      </c>
      <c r="AA11" s="607"/>
      <c r="AB11" s="607"/>
      <c r="AC11" s="607"/>
      <c r="AD11" s="55"/>
      <c r="AE11" s="594">
        <f>SUM(AE4:AF10)</f>
        <v>0</v>
      </c>
      <c r="AF11" s="594"/>
      <c r="AG11" s="594"/>
      <c r="AH11" s="594"/>
      <c r="AI11" s="591"/>
      <c r="AJ11" s="591"/>
      <c r="AK11" s="591"/>
      <c r="AL11" s="592"/>
    </row>
    <row r="12" spans="1:38" ht="32.25" customHeight="1" x14ac:dyDescent="0.2">
      <c r="A12" s="552" t="s">
        <v>1004</v>
      </c>
      <c r="B12" s="553"/>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4"/>
    </row>
    <row r="13" spans="1:38" ht="15" customHeight="1" x14ac:dyDescent="0.2">
      <c r="A13" s="120" t="s">
        <v>845</v>
      </c>
      <c r="B13" s="111"/>
      <c r="C13" s="111"/>
      <c r="D13" s="111"/>
      <c r="E13" s="111"/>
      <c r="F13" s="111"/>
      <c r="G13" s="111"/>
      <c r="H13" s="111"/>
      <c r="I13" s="111"/>
      <c r="J13" s="111"/>
      <c r="K13" s="111"/>
      <c r="L13" s="111">
        <f>'Att M(a)_Budget &amp; Indirect Cost'!J19</f>
        <v>0</v>
      </c>
      <c r="M13" s="111"/>
      <c r="N13" s="111"/>
      <c r="O13" s="111"/>
      <c r="P13" s="111"/>
      <c r="Q13" s="111"/>
      <c r="R13" s="111"/>
      <c r="S13" s="111"/>
      <c r="T13" s="111"/>
      <c r="U13" s="111"/>
      <c r="V13" s="555"/>
      <c r="W13" s="555"/>
      <c r="X13" s="555"/>
      <c r="Y13" s="555"/>
      <c r="Z13" s="585">
        <f>'Att M(a)_Budget &amp; Indirect Cost'!AA19</f>
        <v>0</v>
      </c>
      <c r="AA13" s="585"/>
      <c r="AB13" s="585"/>
      <c r="AC13" s="585"/>
      <c r="AD13" s="52"/>
      <c r="AE13" s="590"/>
      <c r="AF13" s="590"/>
      <c r="AG13" s="590"/>
      <c r="AH13" s="590"/>
      <c r="AI13" s="588"/>
      <c r="AJ13" s="588"/>
      <c r="AK13" s="588"/>
      <c r="AL13" s="589"/>
    </row>
    <row r="14" spans="1:38" ht="15" customHeight="1" x14ac:dyDescent="0.2">
      <c r="A14" s="137" t="s">
        <v>847</v>
      </c>
      <c r="B14" s="138"/>
      <c r="C14" s="138"/>
      <c r="D14" s="139"/>
      <c r="E14" s="431" t="str">
        <f>IF('Att M(a)_Budget &amp; Indirect Cost'!E20="","",'Att M(a)_Budget &amp; Indirect Cost'!E20)</f>
        <v/>
      </c>
      <c r="F14" s="138"/>
      <c r="G14" s="138"/>
      <c r="H14" s="138"/>
      <c r="I14" s="138"/>
      <c r="J14" s="138"/>
      <c r="K14" s="138"/>
      <c r="L14" s="138"/>
      <c r="M14" s="138"/>
      <c r="N14" s="138"/>
      <c r="O14" s="138"/>
      <c r="P14" s="138"/>
      <c r="Q14" s="138"/>
      <c r="R14" s="138"/>
      <c r="S14" s="138"/>
      <c r="T14" s="138"/>
      <c r="U14" s="139"/>
      <c r="V14" s="555"/>
      <c r="W14" s="555"/>
      <c r="X14" s="555"/>
      <c r="Y14" s="555"/>
      <c r="Z14" s="585">
        <f>'Att M(a)_Budget &amp; Indirect Cost'!AA20</f>
        <v>0</v>
      </c>
      <c r="AA14" s="585"/>
      <c r="AB14" s="585"/>
      <c r="AC14" s="585"/>
      <c r="AD14" s="52"/>
      <c r="AE14" s="590"/>
      <c r="AF14" s="590"/>
      <c r="AG14" s="590"/>
      <c r="AH14" s="590"/>
      <c r="AI14" s="588"/>
      <c r="AJ14" s="588"/>
      <c r="AK14" s="588"/>
      <c r="AL14" s="589"/>
    </row>
    <row r="15" spans="1:38" ht="15" customHeight="1" x14ac:dyDescent="0.2">
      <c r="A15" s="137" t="s">
        <v>847</v>
      </c>
      <c r="B15" s="138"/>
      <c r="C15" s="138"/>
      <c r="D15" s="139"/>
      <c r="E15" s="431" t="str">
        <f>IF('Att M(a)_Budget &amp; Indirect Cost'!E21="","",'Att M(a)_Budget &amp; Indirect Cost'!E21)</f>
        <v/>
      </c>
      <c r="F15" s="138"/>
      <c r="G15" s="138"/>
      <c r="H15" s="138"/>
      <c r="I15" s="138"/>
      <c r="J15" s="138"/>
      <c r="K15" s="138"/>
      <c r="L15" s="138"/>
      <c r="M15" s="138"/>
      <c r="N15" s="138"/>
      <c r="O15" s="138"/>
      <c r="P15" s="138"/>
      <c r="Q15" s="138"/>
      <c r="R15" s="138"/>
      <c r="S15" s="138"/>
      <c r="T15" s="138"/>
      <c r="U15" s="139"/>
      <c r="V15" s="555"/>
      <c r="W15" s="555"/>
      <c r="X15" s="555"/>
      <c r="Y15" s="555"/>
      <c r="Z15" s="585">
        <f>'Att M(a)_Budget &amp; Indirect Cost'!AA21</f>
        <v>0</v>
      </c>
      <c r="AA15" s="585"/>
      <c r="AB15" s="585"/>
      <c r="AC15" s="585"/>
      <c r="AD15" s="52"/>
      <c r="AE15" s="590"/>
      <c r="AF15" s="590"/>
      <c r="AG15" s="590"/>
      <c r="AH15" s="590"/>
      <c r="AI15" s="588"/>
      <c r="AJ15" s="588"/>
      <c r="AK15" s="588"/>
      <c r="AL15" s="589"/>
    </row>
    <row r="16" spans="1:38" ht="15" customHeight="1" x14ac:dyDescent="0.2">
      <c r="A16" s="120" t="s">
        <v>848</v>
      </c>
      <c r="B16" s="111"/>
      <c r="C16" s="111"/>
      <c r="D16" s="111"/>
      <c r="E16" s="111"/>
      <c r="F16" s="111"/>
      <c r="G16" s="111"/>
      <c r="H16" s="111"/>
      <c r="I16" s="111"/>
      <c r="J16" s="111"/>
      <c r="K16" s="111"/>
      <c r="L16" s="111">
        <f>'Att M(a)_Budget &amp; Indirect Cost'!J22</f>
        <v>0</v>
      </c>
      <c r="M16" s="111"/>
      <c r="N16" s="111"/>
      <c r="O16" s="111"/>
      <c r="P16" s="111"/>
      <c r="Q16" s="111"/>
      <c r="R16" s="111"/>
      <c r="S16" s="111"/>
      <c r="T16" s="111"/>
      <c r="U16" s="111"/>
      <c r="V16" s="555"/>
      <c r="W16" s="555"/>
      <c r="X16" s="555"/>
      <c r="Y16" s="555"/>
      <c r="Z16" s="585">
        <f>'Att M(a)_Budget &amp; Indirect Cost'!AA22</f>
        <v>0</v>
      </c>
      <c r="AA16" s="585"/>
      <c r="AB16" s="585"/>
      <c r="AC16" s="585"/>
      <c r="AD16" s="52"/>
      <c r="AE16" s="590"/>
      <c r="AF16" s="590"/>
      <c r="AG16" s="590"/>
      <c r="AH16" s="590"/>
      <c r="AI16" s="588"/>
      <c r="AJ16" s="588"/>
      <c r="AK16" s="588"/>
      <c r="AL16" s="589"/>
    </row>
    <row r="17" spans="1:38" ht="15" customHeight="1" x14ac:dyDescent="0.2">
      <c r="A17" s="120" t="s">
        <v>849</v>
      </c>
      <c r="B17" s="111"/>
      <c r="C17" s="111"/>
      <c r="D17" s="111"/>
      <c r="E17" s="111"/>
      <c r="F17" s="111"/>
      <c r="G17" s="111"/>
      <c r="H17" s="111"/>
      <c r="I17" s="111"/>
      <c r="J17" s="111"/>
      <c r="K17" s="111"/>
      <c r="L17" s="111">
        <f>'Att M(a)_Budget &amp; Indirect Cost'!J23</f>
        <v>0</v>
      </c>
      <c r="M17" s="111"/>
      <c r="N17" s="111"/>
      <c r="O17" s="111"/>
      <c r="P17" s="111"/>
      <c r="Q17" s="111"/>
      <c r="R17" s="111"/>
      <c r="S17" s="111"/>
      <c r="T17" s="111"/>
      <c r="U17" s="111"/>
      <c r="V17" s="555"/>
      <c r="W17" s="555"/>
      <c r="X17" s="555"/>
      <c r="Y17" s="555"/>
      <c r="Z17" s="585">
        <f>'Att M(a)_Budget &amp; Indirect Cost'!AA23</f>
        <v>0</v>
      </c>
      <c r="AA17" s="585"/>
      <c r="AB17" s="585"/>
      <c r="AC17" s="585"/>
      <c r="AD17" s="52"/>
      <c r="AE17" s="590"/>
      <c r="AF17" s="590"/>
      <c r="AG17" s="590"/>
      <c r="AH17" s="590"/>
      <c r="AI17" s="588"/>
      <c r="AJ17" s="588"/>
      <c r="AK17" s="588"/>
      <c r="AL17" s="589"/>
    </row>
    <row r="18" spans="1:38" ht="15" customHeight="1" thickBot="1" x14ac:dyDescent="0.25">
      <c r="A18" s="120" t="s">
        <v>850</v>
      </c>
      <c r="B18" s="111"/>
      <c r="C18" s="111"/>
      <c r="D18" s="111"/>
      <c r="E18" s="111"/>
      <c r="F18" s="111"/>
      <c r="G18" s="111"/>
      <c r="H18" s="111"/>
      <c r="I18" s="111"/>
      <c r="J18" s="111"/>
      <c r="K18" s="111"/>
      <c r="L18" s="111">
        <f>'Att M(a)_Budget &amp; Indirect Cost'!J24</f>
        <v>0</v>
      </c>
      <c r="M18" s="111"/>
      <c r="N18" s="111"/>
      <c r="O18" s="111"/>
      <c r="P18" s="111"/>
      <c r="Q18" s="111"/>
      <c r="R18" s="111"/>
      <c r="S18" s="111"/>
      <c r="T18" s="111"/>
      <c r="U18" s="111"/>
      <c r="V18" s="586"/>
      <c r="W18" s="586"/>
      <c r="X18" s="586"/>
      <c r="Y18" s="586"/>
      <c r="Z18" s="587">
        <f>'Att M(a)_Budget &amp; Indirect Cost'!AA24</f>
        <v>0</v>
      </c>
      <c r="AA18" s="587"/>
      <c r="AB18" s="587"/>
      <c r="AC18" s="587"/>
      <c r="AD18" s="53"/>
      <c r="AE18" s="593"/>
      <c r="AF18" s="593"/>
      <c r="AG18" s="593"/>
      <c r="AH18" s="593"/>
      <c r="AI18" s="588"/>
      <c r="AJ18" s="588"/>
      <c r="AK18" s="588"/>
      <c r="AL18" s="589"/>
    </row>
    <row r="19" spans="1:38" ht="15" customHeight="1" x14ac:dyDescent="0.2">
      <c r="A19" s="605" t="s">
        <v>852</v>
      </c>
      <c r="B19" s="606"/>
      <c r="C19" s="606"/>
      <c r="D19" s="606"/>
      <c r="E19" s="606"/>
      <c r="F19" s="606"/>
      <c r="G19" s="606"/>
      <c r="H19" s="606"/>
      <c r="I19" s="606"/>
      <c r="J19" s="606">
        <f>SUM(J13:K18)</f>
        <v>0</v>
      </c>
      <c r="K19" s="606"/>
      <c r="L19" s="606">
        <f>'Att M(a)_Budget &amp; Indirect Cost'!J25</f>
        <v>0</v>
      </c>
      <c r="M19" s="606"/>
      <c r="N19" s="606"/>
      <c r="O19" s="606">
        <f t="shared" ref="O19" si="0">SUM(O13:P18)</f>
        <v>0</v>
      </c>
      <c r="P19" s="606"/>
      <c r="Q19" s="606"/>
      <c r="R19" s="606"/>
      <c r="S19" s="606"/>
      <c r="T19" s="606"/>
      <c r="U19" s="606"/>
      <c r="V19" s="594">
        <f>SUM(V13:W18)</f>
        <v>0</v>
      </c>
      <c r="W19" s="594"/>
      <c r="X19" s="594"/>
      <c r="Y19" s="594"/>
      <c r="Z19" s="594">
        <f>SUM(Z13:AC18)</f>
        <v>0</v>
      </c>
      <c r="AA19" s="594"/>
      <c r="AB19" s="594"/>
      <c r="AC19" s="594"/>
      <c r="AD19" s="55"/>
      <c r="AE19" s="594">
        <f>SUM(AE13:AF18)</f>
        <v>0</v>
      </c>
      <c r="AF19" s="594"/>
      <c r="AG19" s="594"/>
      <c r="AH19" s="594"/>
      <c r="AI19" s="591"/>
      <c r="AJ19" s="591"/>
      <c r="AK19" s="591"/>
      <c r="AL19" s="592"/>
    </row>
    <row r="20" spans="1:38" ht="15" customHeight="1" x14ac:dyDescent="0.2">
      <c r="A20" s="552" t="s">
        <v>1003</v>
      </c>
      <c r="B20" s="553"/>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4"/>
    </row>
    <row r="21" spans="1:38" ht="15" customHeight="1" x14ac:dyDescent="0.2">
      <c r="A21" s="120" t="s">
        <v>853</v>
      </c>
      <c r="B21" s="111"/>
      <c r="C21" s="111"/>
      <c r="D21" s="111"/>
      <c r="E21" s="111"/>
      <c r="F21" s="111"/>
      <c r="G21" s="111"/>
      <c r="H21" s="111"/>
      <c r="I21" s="111"/>
      <c r="J21" s="111"/>
      <c r="K21" s="111"/>
      <c r="L21" s="111">
        <f>'Att M(a)_Budget &amp; Indirect Cost'!J27</f>
        <v>0</v>
      </c>
      <c r="M21" s="111"/>
      <c r="N21" s="111"/>
      <c r="O21" s="111"/>
      <c r="P21" s="111"/>
      <c r="Q21" s="111"/>
      <c r="R21" s="111"/>
      <c r="S21" s="111"/>
      <c r="T21" s="111"/>
      <c r="U21" s="111"/>
      <c r="V21" s="555"/>
      <c r="W21" s="555"/>
      <c r="X21" s="555"/>
      <c r="Y21" s="555"/>
      <c r="Z21" s="558">
        <f>'Att M(a)_Budget &amp; Indirect Cost'!AA27</f>
        <v>0</v>
      </c>
      <c r="AA21" s="558"/>
      <c r="AB21" s="558"/>
      <c r="AC21" s="558"/>
      <c r="AD21" s="52"/>
      <c r="AE21" s="590"/>
      <c r="AF21" s="590"/>
      <c r="AG21" s="590"/>
      <c r="AH21" s="590"/>
      <c r="AI21" s="588"/>
      <c r="AJ21" s="588"/>
      <c r="AK21" s="588"/>
      <c r="AL21" s="589"/>
    </row>
    <row r="22" spans="1:38" ht="15" customHeight="1" x14ac:dyDescent="0.2">
      <c r="A22" s="120" t="s">
        <v>854</v>
      </c>
      <c r="B22" s="111"/>
      <c r="C22" s="111"/>
      <c r="D22" s="111"/>
      <c r="E22" s="111"/>
      <c r="F22" s="111"/>
      <c r="G22" s="111"/>
      <c r="H22" s="111"/>
      <c r="I22" s="111"/>
      <c r="J22" s="111"/>
      <c r="K22" s="111"/>
      <c r="L22" s="111">
        <f>'Att M(a)_Budget &amp; Indirect Cost'!J28</f>
        <v>0</v>
      </c>
      <c r="M22" s="111"/>
      <c r="N22" s="111"/>
      <c r="O22" s="111"/>
      <c r="P22" s="111"/>
      <c r="Q22" s="111"/>
      <c r="R22" s="111"/>
      <c r="S22" s="111"/>
      <c r="T22" s="111"/>
      <c r="U22" s="111"/>
      <c r="V22" s="555"/>
      <c r="W22" s="555"/>
      <c r="X22" s="555"/>
      <c r="Y22" s="555"/>
      <c r="Z22" s="558">
        <f>'Att M(a)_Budget &amp; Indirect Cost'!AA28</f>
        <v>0</v>
      </c>
      <c r="AA22" s="558"/>
      <c r="AB22" s="558"/>
      <c r="AC22" s="558"/>
      <c r="AD22" s="52"/>
      <c r="AE22" s="590"/>
      <c r="AF22" s="590"/>
      <c r="AG22" s="590"/>
      <c r="AH22" s="590"/>
      <c r="AI22" s="588"/>
      <c r="AJ22" s="588"/>
      <c r="AK22" s="588"/>
      <c r="AL22" s="589"/>
    </row>
    <row r="23" spans="1:38" ht="15" customHeight="1" x14ac:dyDescent="0.2">
      <c r="A23" s="137" t="s">
        <v>847</v>
      </c>
      <c r="B23" s="138"/>
      <c r="C23" s="138"/>
      <c r="D23" s="139"/>
      <c r="E23" s="431" t="str">
        <f>IF('Att M(a)_Budget &amp; Indirect Cost'!E29="","",'Att M(a)_Budget &amp; Indirect Cost'!E29)</f>
        <v/>
      </c>
      <c r="F23" s="138"/>
      <c r="G23" s="138"/>
      <c r="H23" s="138"/>
      <c r="I23" s="138"/>
      <c r="J23" s="138"/>
      <c r="K23" s="138"/>
      <c r="L23" s="138"/>
      <c r="M23" s="138"/>
      <c r="N23" s="138"/>
      <c r="O23" s="138"/>
      <c r="P23" s="138"/>
      <c r="Q23" s="138"/>
      <c r="R23" s="138"/>
      <c r="S23" s="138"/>
      <c r="T23" s="138"/>
      <c r="U23" s="139"/>
      <c r="V23" s="555"/>
      <c r="W23" s="555"/>
      <c r="X23" s="555"/>
      <c r="Y23" s="555"/>
      <c r="Z23" s="558">
        <f>'Att M(a)_Budget &amp; Indirect Cost'!AA29</f>
        <v>0</v>
      </c>
      <c r="AA23" s="558"/>
      <c r="AB23" s="558"/>
      <c r="AC23" s="558"/>
      <c r="AD23" s="52"/>
      <c r="AE23" s="590"/>
      <c r="AF23" s="590"/>
      <c r="AG23" s="590"/>
      <c r="AH23" s="590"/>
      <c r="AI23" s="588"/>
      <c r="AJ23" s="588"/>
      <c r="AK23" s="588"/>
      <c r="AL23" s="589"/>
    </row>
    <row r="24" spans="1:38" ht="15" customHeight="1" x14ac:dyDescent="0.2">
      <c r="A24" s="137" t="s">
        <v>847</v>
      </c>
      <c r="B24" s="138"/>
      <c r="C24" s="138"/>
      <c r="D24" s="139"/>
      <c r="E24" s="431" t="str">
        <f>IF('Att M(a)_Budget &amp; Indirect Cost'!E30="","",'Att M(a)_Budget &amp; Indirect Cost'!E30)</f>
        <v/>
      </c>
      <c r="F24" s="138"/>
      <c r="G24" s="138"/>
      <c r="H24" s="138"/>
      <c r="I24" s="138"/>
      <c r="J24" s="138"/>
      <c r="K24" s="138"/>
      <c r="L24" s="138"/>
      <c r="M24" s="138"/>
      <c r="N24" s="138"/>
      <c r="O24" s="138"/>
      <c r="P24" s="138"/>
      <c r="Q24" s="138"/>
      <c r="R24" s="138"/>
      <c r="S24" s="138"/>
      <c r="T24" s="138"/>
      <c r="U24" s="139"/>
      <c r="V24" s="555"/>
      <c r="W24" s="555"/>
      <c r="X24" s="555"/>
      <c r="Y24" s="555"/>
      <c r="Z24" s="558">
        <f>'Att M(a)_Budget &amp; Indirect Cost'!AA30</f>
        <v>0</v>
      </c>
      <c r="AA24" s="558"/>
      <c r="AB24" s="558"/>
      <c r="AC24" s="558"/>
      <c r="AD24" s="52"/>
      <c r="AE24" s="590"/>
      <c r="AF24" s="590"/>
      <c r="AG24" s="590"/>
      <c r="AH24" s="590"/>
      <c r="AI24" s="588"/>
      <c r="AJ24" s="588"/>
      <c r="AK24" s="588"/>
      <c r="AL24" s="589"/>
    </row>
    <row r="25" spans="1:38" ht="15" customHeight="1" x14ac:dyDescent="0.2">
      <c r="A25" s="120" t="s">
        <v>848</v>
      </c>
      <c r="B25" s="111"/>
      <c r="C25" s="111"/>
      <c r="D25" s="111"/>
      <c r="E25" s="111"/>
      <c r="F25" s="111"/>
      <c r="G25" s="111"/>
      <c r="H25" s="111"/>
      <c r="I25" s="111"/>
      <c r="J25" s="111"/>
      <c r="K25" s="111"/>
      <c r="L25" s="111">
        <f>'Att M(a)_Budget &amp; Indirect Cost'!J31</f>
        <v>0</v>
      </c>
      <c r="M25" s="111"/>
      <c r="N25" s="111"/>
      <c r="O25" s="111"/>
      <c r="P25" s="111"/>
      <c r="Q25" s="111"/>
      <c r="R25" s="111"/>
      <c r="S25" s="111"/>
      <c r="T25" s="111"/>
      <c r="U25" s="111"/>
      <c r="V25" s="555"/>
      <c r="W25" s="555"/>
      <c r="X25" s="555"/>
      <c r="Y25" s="555"/>
      <c r="Z25" s="558">
        <f>'Att M(a)_Budget &amp; Indirect Cost'!AA31</f>
        <v>0</v>
      </c>
      <c r="AA25" s="558"/>
      <c r="AB25" s="558"/>
      <c r="AC25" s="558"/>
      <c r="AD25" s="52"/>
      <c r="AE25" s="590"/>
      <c r="AF25" s="590"/>
      <c r="AG25" s="590"/>
      <c r="AH25" s="590"/>
      <c r="AI25" s="588"/>
      <c r="AJ25" s="588"/>
      <c r="AK25" s="588"/>
      <c r="AL25" s="589"/>
    </row>
    <row r="26" spans="1:38" ht="15" customHeight="1" x14ac:dyDescent="0.2">
      <c r="A26" s="120" t="s">
        <v>849</v>
      </c>
      <c r="B26" s="111"/>
      <c r="C26" s="111"/>
      <c r="D26" s="111"/>
      <c r="E26" s="111"/>
      <c r="F26" s="111"/>
      <c r="G26" s="111"/>
      <c r="H26" s="111"/>
      <c r="I26" s="111"/>
      <c r="J26" s="111"/>
      <c r="K26" s="111"/>
      <c r="L26" s="111">
        <f>'Att M(a)_Budget &amp; Indirect Cost'!J32</f>
        <v>0</v>
      </c>
      <c r="M26" s="111"/>
      <c r="N26" s="111"/>
      <c r="O26" s="111"/>
      <c r="P26" s="111"/>
      <c r="Q26" s="111"/>
      <c r="R26" s="111"/>
      <c r="S26" s="111"/>
      <c r="T26" s="111"/>
      <c r="U26" s="111"/>
      <c r="V26" s="555"/>
      <c r="W26" s="555"/>
      <c r="X26" s="555"/>
      <c r="Y26" s="555"/>
      <c r="Z26" s="558">
        <f>'Att M(a)_Budget &amp; Indirect Cost'!AA32</f>
        <v>0</v>
      </c>
      <c r="AA26" s="558"/>
      <c r="AB26" s="558"/>
      <c r="AC26" s="558"/>
      <c r="AD26" s="52"/>
      <c r="AE26" s="590"/>
      <c r="AF26" s="590"/>
      <c r="AG26" s="590"/>
      <c r="AH26" s="590"/>
      <c r="AI26" s="588"/>
      <c r="AJ26" s="588"/>
      <c r="AK26" s="588"/>
      <c r="AL26" s="589"/>
    </row>
    <row r="27" spans="1:38" ht="15" customHeight="1" thickBot="1" x14ac:dyDescent="0.25">
      <c r="A27" s="120" t="s">
        <v>850</v>
      </c>
      <c r="B27" s="111"/>
      <c r="C27" s="111"/>
      <c r="D27" s="111"/>
      <c r="E27" s="111"/>
      <c r="F27" s="111"/>
      <c r="G27" s="111"/>
      <c r="H27" s="111"/>
      <c r="I27" s="111"/>
      <c r="J27" s="111"/>
      <c r="K27" s="111"/>
      <c r="L27" s="111">
        <f>'Att M(a)_Budget &amp; Indirect Cost'!J33</f>
        <v>0</v>
      </c>
      <c r="M27" s="111"/>
      <c r="N27" s="111"/>
      <c r="O27" s="111"/>
      <c r="P27" s="111"/>
      <c r="Q27" s="111"/>
      <c r="R27" s="111"/>
      <c r="S27" s="111"/>
      <c r="T27" s="111"/>
      <c r="U27" s="111"/>
      <c r="V27" s="586"/>
      <c r="W27" s="586"/>
      <c r="X27" s="586"/>
      <c r="Y27" s="586"/>
      <c r="Z27" s="558">
        <f>'Att M(a)_Budget &amp; Indirect Cost'!AA33</f>
        <v>0</v>
      </c>
      <c r="AA27" s="558"/>
      <c r="AB27" s="558"/>
      <c r="AC27" s="558"/>
      <c r="AD27" s="53"/>
      <c r="AE27" s="593"/>
      <c r="AF27" s="593"/>
      <c r="AG27" s="593"/>
      <c r="AH27" s="593"/>
      <c r="AI27" s="588"/>
      <c r="AJ27" s="588"/>
      <c r="AK27" s="588"/>
      <c r="AL27" s="589"/>
    </row>
    <row r="28" spans="1:38" ht="15" customHeight="1" x14ac:dyDescent="0.2">
      <c r="A28" s="605" t="s">
        <v>855</v>
      </c>
      <c r="B28" s="606"/>
      <c r="C28" s="606"/>
      <c r="D28" s="606"/>
      <c r="E28" s="606"/>
      <c r="F28" s="606"/>
      <c r="G28" s="606"/>
      <c r="H28" s="606"/>
      <c r="I28" s="606"/>
      <c r="J28" s="606">
        <f>SUM(J21:K27)</f>
        <v>0</v>
      </c>
      <c r="K28" s="606"/>
      <c r="L28" s="606">
        <f>'Att M(a)_Budget &amp; Indirect Cost'!J34</f>
        <v>0</v>
      </c>
      <c r="M28" s="606"/>
      <c r="N28" s="606"/>
      <c r="O28" s="606">
        <f t="shared" ref="O28" si="1">SUM(O21:P27)</f>
        <v>0</v>
      </c>
      <c r="P28" s="606"/>
      <c r="Q28" s="606"/>
      <c r="R28" s="606"/>
      <c r="S28" s="606"/>
      <c r="T28" s="606"/>
      <c r="U28" s="606"/>
      <c r="V28" s="594">
        <f>SUM(V21:W27)</f>
        <v>0</v>
      </c>
      <c r="W28" s="594"/>
      <c r="X28" s="594"/>
      <c r="Y28" s="594"/>
      <c r="Z28" s="594">
        <f>SUM(Z21:AC27)</f>
        <v>0</v>
      </c>
      <c r="AA28" s="594"/>
      <c r="AB28" s="594"/>
      <c r="AC28" s="594"/>
      <c r="AD28" s="55"/>
      <c r="AE28" s="594">
        <f>SUM(AE21:AF27)</f>
        <v>0</v>
      </c>
      <c r="AF28" s="594"/>
      <c r="AG28" s="594"/>
      <c r="AH28" s="594"/>
      <c r="AI28" s="591"/>
      <c r="AJ28" s="591"/>
      <c r="AK28" s="591"/>
      <c r="AL28" s="592"/>
    </row>
    <row r="29" spans="1:38" ht="15" customHeight="1" x14ac:dyDescent="0.2">
      <c r="A29" s="552" t="s">
        <v>737</v>
      </c>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4"/>
    </row>
    <row r="30" spans="1:38" ht="15" customHeight="1" x14ac:dyDescent="0.2">
      <c r="A30" s="120" t="s">
        <v>853</v>
      </c>
      <c r="B30" s="111"/>
      <c r="C30" s="111"/>
      <c r="D30" s="111"/>
      <c r="E30" s="111"/>
      <c r="F30" s="111"/>
      <c r="G30" s="111"/>
      <c r="H30" s="111"/>
      <c r="I30" s="111"/>
      <c r="J30" s="111"/>
      <c r="K30" s="111"/>
      <c r="L30" s="111">
        <f>'Att M(a)_Budget &amp; Indirect Cost'!J36</f>
        <v>0</v>
      </c>
      <c r="M30" s="111"/>
      <c r="N30" s="111"/>
      <c r="O30" s="111"/>
      <c r="P30" s="111"/>
      <c r="Q30" s="111"/>
      <c r="R30" s="111"/>
      <c r="S30" s="111"/>
      <c r="T30" s="111"/>
      <c r="U30" s="111"/>
      <c r="V30" s="555"/>
      <c r="W30" s="555"/>
      <c r="X30" s="555"/>
      <c r="Y30" s="555"/>
      <c r="Z30" s="558">
        <f>'Att M(a)_Budget &amp; Indirect Cost'!AA36</f>
        <v>0</v>
      </c>
      <c r="AA30" s="558"/>
      <c r="AB30" s="558"/>
      <c r="AC30" s="558"/>
      <c r="AD30" s="52"/>
      <c r="AE30" s="590"/>
      <c r="AF30" s="590"/>
      <c r="AG30" s="590"/>
      <c r="AH30" s="590"/>
      <c r="AI30" s="588"/>
      <c r="AJ30" s="588"/>
      <c r="AK30" s="588"/>
      <c r="AL30" s="589"/>
    </row>
    <row r="31" spans="1:38" ht="15" customHeight="1" x14ac:dyDescent="0.2">
      <c r="A31" s="120" t="s">
        <v>854</v>
      </c>
      <c r="B31" s="111"/>
      <c r="C31" s="111"/>
      <c r="D31" s="111"/>
      <c r="E31" s="111"/>
      <c r="F31" s="111"/>
      <c r="G31" s="111"/>
      <c r="H31" s="111"/>
      <c r="I31" s="111"/>
      <c r="J31" s="111"/>
      <c r="K31" s="111"/>
      <c r="L31" s="111">
        <f>'Att M(a)_Budget &amp; Indirect Cost'!J37</f>
        <v>0</v>
      </c>
      <c r="M31" s="111"/>
      <c r="N31" s="111"/>
      <c r="O31" s="111"/>
      <c r="P31" s="111"/>
      <c r="Q31" s="111"/>
      <c r="R31" s="111"/>
      <c r="S31" s="111"/>
      <c r="T31" s="111"/>
      <c r="U31" s="111"/>
      <c r="V31" s="555"/>
      <c r="W31" s="555"/>
      <c r="X31" s="555"/>
      <c r="Y31" s="555"/>
      <c r="Z31" s="558">
        <f>'Att M(a)_Budget &amp; Indirect Cost'!AA37</f>
        <v>0</v>
      </c>
      <c r="AA31" s="558"/>
      <c r="AB31" s="558"/>
      <c r="AC31" s="558"/>
      <c r="AD31" s="52"/>
      <c r="AE31" s="590"/>
      <c r="AF31" s="590"/>
      <c r="AG31" s="590"/>
      <c r="AH31" s="590"/>
      <c r="AI31" s="588"/>
      <c r="AJ31" s="588"/>
      <c r="AK31" s="588"/>
      <c r="AL31" s="589"/>
    </row>
    <row r="32" spans="1:38" ht="15" customHeight="1" x14ac:dyDescent="0.2">
      <c r="A32" s="137" t="s">
        <v>847</v>
      </c>
      <c r="B32" s="138"/>
      <c r="C32" s="138"/>
      <c r="D32" s="139"/>
      <c r="E32" s="431" t="str">
        <f>IF('Att M(a)_Budget &amp; Indirect Cost'!E38="","",'Att M(a)_Budget &amp; Indirect Cost'!E38)</f>
        <v/>
      </c>
      <c r="F32" s="138"/>
      <c r="G32" s="138"/>
      <c r="H32" s="138"/>
      <c r="I32" s="138"/>
      <c r="J32" s="138"/>
      <c r="K32" s="138"/>
      <c r="L32" s="138"/>
      <c r="M32" s="138"/>
      <c r="N32" s="138"/>
      <c r="O32" s="138"/>
      <c r="P32" s="138"/>
      <c r="Q32" s="138"/>
      <c r="R32" s="138"/>
      <c r="S32" s="138"/>
      <c r="T32" s="138"/>
      <c r="U32" s="139"/>
      <c r="V32" s="555"/>
      <c r="W32" s="555"/>
      <c r="X32" s="555"/>
      <c r="Y32" s="555"/>
      <c r="Z32" s="558">
        <f>'Att M(a)_Budget &amp; Indirect Cost'!AA38</f>
        <v>0</v>
      </c>
      <c r="AA32" s="558"/>
      <c r="AB32" s="558"/>
      <c r="AC32" s="558"/>
      <c r="AD32" s="52"/>
      <c r="AE32" s="590"/>
      <c r="AF32" s="590"/>
      <c r="AG32" s="590"/>
      <c r="AH32" s="590"/>
      <c r="AI32" s="588"/>
      <c r="AJ32" s="588"/>
      <c r="AK32" s="588"/>
      <c r="AL32" s="589"/>
    </row>
    <row r="33" spans="1:38" ht="15" customHeight="1" x14ac:dyDescent="0.2">
      <c r="A33" s="137" t="s">
        <v>847</v>
      </c>
      <c r="B33" s="138"/>
      <c r="C33" s="138"/>
      <c r="D33" s="139"/>
      <c r="E33" s="431" t="str">
        <f>IF('Att M(a)_Budget &amp; Indirect Cost'!E39="","",'Att M(a)_Budget &amp; Indirect Cost'!E39)</f>
        <v/>
      </c>
      <c r="F33" s="138"/>
      <c r="G33" s="138"/>
      <c r="H33" s="138"/>
      <c r="I33" s="138"/>
      <c r="J33" s="138"/>
      <c r="K33" s="138"/>
      <c r="L33" s="138"/>
      <c r="M33" s="138"/>
      <c r="N33" s="138"/>
      <c r="O33" s="138"/>
      <c r="P33" s="138"/>
      <c r="Q33" s="138"/>
      <c r="R33" s="138"/>
      <c r="S33" s="138"/>
      <c r="T33" s="138"/>
      <c r="U33" s="139"/>
      <c r="V33" s="555"/>
      <c r="W33" s="555"/>
      <c r="X33" s="555"/>
      <c r="Y33" s="555"/>
      <c r="Z33" s="558">
        <f>'Att M(a)_Budget &amp; Indirect Cost'!AA39</f>
        <v>0</v>
      </c>
      <c r="AA33" s="558"/>
      <c r="AB33" s="558"/>
      <c r="AC33" s="558"/>
      <c r="AD33" s="52"/>
      <c r="AE33" s="590"/>
      <c r="AF33" s="590"/>
      <c r="AG33" s="590"/>
      <c r="AH33" s="590"/>
      <c r="AI33" s="588"/>
      <c r="AJ33" s="588"/>
      <c r="AK33" s="588"/>
      <c r="AL33" s="589"/>
    </row>
    <row r="34" spans="1:38" ht="15" customHeight="1" x14ac:dyDescent="0.2">
      <c r="A34" s="120" t="s">
        <v>848</v>
      </c>
      <c r="B34" s="111"/>
      <c r="C34" s="111"/>
      <c r="D34" s="111"/>
      <c r="E34" s="111"/>
      <c r="F34" s="111"/>
      <c r="G34" s="111"/>
      <c r="H34" s="111"/>
      <c r="I34" s="111"/>
      <c r="J34" s="111"/>
      <c r="K34" s="111"/>
      <c r="L34" s="111">
        <f>'Att M(a)_Budget &amp; Indirect Cost'!J40</f>
        <v>0</v>
      </c>
      <c r="M34" s="111"/>
      <c r="N34" s="111"/>
      <c r="O34" s="111"/>
      <c r="P34" s="111"/>
      <c r="Q34" s="111"/>
      <c r="R34" s="111"/>
      <c r="S34" s="111"/>
      <c r="T34" s="111"/>
      <c r="U34" s="111"/>
      <c r="V34" s="555"/>
      <c r="W34" s="555"/>
      <c r="X34" s="555"/>
      <c r="Y34" s="555"/>
      <c r="Z34" s="558">
        <f>'Att M(a)_Budget &amp; Indirect Cost'!AA40</f>
        <v>0</v>
      </c>
      <c r="AA34" s="558"/>
      <c r="AB34" s="558"/>
      <c r="AC34" s="558"/>
      <c r="AD34" s="52"/>
      <c r="AE34" s="590"/>
      <c r="AF34" s="590"/>
      <c r="AG34" s="590"/>
      <c r="AH34" s="590"/>
      <c r="AI34" s="588"/>
      <c r="AJ34" s="588"/>
      <c r="AK34" s="588"/>
      <c r="AL34" s="589"/>
    </row>
    <row r="35" spans="1:38" ht="15" customHeight="1" x14ac:dyDescent="0.2">
      <c r="A35" s="120" t="s">
        <v>849</v>
      </c>
      <c r="B35" s="111"/>
      <c r="C35" s="111"/>
      <c r="D35" s="111"/>
      <c r="E35" s="111"/>
      <c r="F35" s="111"/>
      <c r="G35" s="111"/>
      <c r="H35" s="111"/>
      <c r="I35" s="111"/>
      <c r="J35" s="111"/>
      <c r="K35" s="111"/>
      <c r="L35" s="111">
        <f>'Att M(a)_Budget &amp; Indirect Cost'!J41</f>
        <v>0</v>
      </c>
      <c r="M35" s="111"/>
      <c r="N35" s="111"/>
      <c r="O35" s="111"/>
      <c r="P35" s="111"/>
      <c r="Q35" s="111"/>
      <c r="R35" s="111"/>
      <c r="S35" s="111"/>
      <c r="T35" s="111"/>
      <c r="U35" s="111"/>
      <c r="V35" s="555"/>
      <c r="W35" s="555"/>
      <c r="X35" s="555"/>
      <c r="Y35" s="555"/>
      <c r="Z35" s="558">
        <f>'Att M(a)_Budget &amp; Indirect Cost'!AA41</f>
        <v>0</v>
      </c>
      <c r="AA35" s="558"/>
      <c r="AB35" s="558"/>
      <c r="AC35" s="558"/>
      <c r="AD35" s="52"/>
      <c r="AE35" s="590"/>
      <c r="AF35" s="590"/>
      <c r="AG35" s="590"/>
      <c r="AH35" s="590"/>
      <c r="AI35" s="588"/>
      <c r="AJ35" s="588"/>
      <c r="AK35" s="588"/>
      <c r="AL35" s="589"/>
    </row>
    <row r="36" spans="1:38" ht="15" customHeight="1" thickBot="1" x14ac:dyDescent="0.25">
      <c r="A36" s="120" t="s">
        <v>850</v>
      </c>
      <c r="B36" s="111"/>
      <c r="C36" s="111"/>
      <c r="D36" s="111"/>
      <c r="E36" s="111"/>
      <c r="F36" s="111"/>
      <c r="G36" s="111"/>
      <c r="H36" s="111"/>
      <c r="I36" s="111"/>
      <c r="J36" s="111"/>
      <c r="K36" s="111"/>
      <c r="L36" s="111">
        <f>'Att M(a)_Budget &amp; Indirect Cost'!J42</f>
        <v>0</v>
      </c>
      <c r="M36" s="111"/>
      <c r="N36" s="111"/>
      <c r="O36" s="111"/>
      <c r="P36" s="111"/>
      <c r="Q36" s="111"/>
      <c r="R36" s="111"/>
      <c r="S36" s="111"/>
      <c r="T36" s="111"/>
      <c r="U36" s="111"/>
      <c r="V36" s="586"/>
      <c r="W36" s="586"/>
      <c r="X36" s="586"/>
      <c r="Y36" s="586"/>
      <c r="Z36" s="558">
        <f>'Att M(a)_Budget &amp; Indirect Cost'!AA42</f>
        <v>0</v>
      </c>
      <c r="AA36" s="558"/>
      <c r="AB36" s="558"/>
      <c r="AC36" s="558"/>
      <c r="AD36" s="53"/>
      <c r="AE36" s="593"/>
      <c r="AF36" s="593"/>
      <c r="AG36" s="593"/>
      <c r="AH36" s="593"/>
      <c r="AI36" s="588"/>
      <c r="AJ36" s="588"/>
      <c r="AK36" s="588"/>
      <c r="AL36" s="589"/>
    </row>
    <row r="37" spans="1:38" ht="15" customHeight="1" x14ac:dyDescent="0.2">
      <c r="A37" s="605" t="s">
        <v>856</v>
      </c>
      <c r="B37" s="606"/>
      <c r="C37" s="606"/>
      <c r="D37" s="606"/>
      <c r="E37" s="606"/>
      <c r="F37" s="606"/>
      <c r="G37" s="606"/>
      <c r="H37" s="606"/>
      <c r="I37" s="606"/>
      <c r="J37" s="606">
        <f>SUM(J30:K36)</f>
        <v>0</v>
      </c>
      <c r="K37" s="606"/>
      <c r="L37" s="606">
        <f>'Att M(a)_Budget &amp; Indirect Cost'!J43</f>
        <v>0</v>
      </c>
      <c r="M37" s="606"/>
      <c r="N37" s="606"/>
      <c r="O37" s="606">
        <f t="shared" ref="O37" si="2">SUM(O30:P36)</f>
        <v>0</v>
      </c>
      <c r="P37" s="606"/>
      <c r="Q37" s="606"/>
      <c r="R37" s="606"/>
      <c r="S37" s="606"/>
      <c r="T37" s="606"/>
      <c r="U37" s="606"/>
      <c r="V37" s="594">
        <f>SUM(V30:W36)</f>
        <v>0</v>
      </c>
      <c r="W37" s="594"/>
      <c r="X37" s="594"/>
      <c r="Y37" s="594"/>
      <c r="Z37" s="594">
        <f>SUM(Z30:AC36)</f>
        <v>0</v>
      </c>
      <c r="AA37" s="594"/>
      <c r="AB37" s="594"/>
      <c r="AC37" s="594"/>
      <c r="AD37" s="55"/>
      <c r="AE37" s="594">
        <f>SUM(AE30:AF36)</f>
        <v>0</v>
      </c>
      <c r="AF37" s="594"/>
      <c r="AG37" s="594"/>
      <c r="AH37" s="594"/>
      <c r="AI37" s="591"/>
      <c r="AJ37" s="591"/>
      <c r="AK37" s="591"/>
      <c r="AL37" s="592"/>
    </row>
    <row r="38" spans="1:38" ht="15" customHeight="1" x14ac:dyDescent="0.2">
      <c r="A38" s="602" t="s">
        <v>1002</v>
      </c>
      <c r="B38" s="603"/>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4"/>
    </row>
    <row r="39" spans="1:38" ht="15" customHeight="1" x14ac:dyDescent="0.2">
      <c r="A39" s="120" t="s">
        <v>857</v>
      </c>
      <c r="B39" s="111"/>
      <c r="C39" s="111"/>
      <c r="D39" s="111"/>
      <c r="E39" s="111"/>
      <c r="F39" s="111"/>
      <c r="G39" s="111"/>
      <c r="H39" s="111"/>
      <c r="I39" s="111"/>
      <c r="J39" s="111"/>
      <c r="K39" s="111"/>
      <c r="L39" s="111">
        <f>'Att M(a)_Budget &amp; Indirect Cost'!J45</f>
        <v>0</v>
      </c>
      <c r="M39" s="111"/>
      <c r="N39" s="111"/>
      <c r="O39" s="111"/>
      <c r="P39" s="111"/>
      <c r="Q39" s="111"/>
      <c r="R39" s="111"/>
      <c r="S39" s="111"/>
      <c r="T39" s="111"/>
      <c r="U39" s="111"/>
      <c r="V39" s="555"/>
      <c r="W39" s="555"/>
      <c r="X39" s="555"/>
      <c r="Y39" s="555"/>
      <c r="Z39" s="558">
        <f>'Att M(a)_Budget &amp; Indirect Cost'!AA45</f>
        <v>0</v>
      </c>
      <c r="AA39" s="558"/>
      <c r="AB39" s="558"/>
      <c r="AC39" s="558"/>
      <c r="AD39" s="52"/>
      <c r="AE39" s="590"/>
      <c r="AF39" s="590"/>
      <c r="AG39" s="590"/>
      <c r="AH39" s="590"/>
      <c r="AI39" s="588"/>
      <c r="AJ39" s="588"/>
      <c r="AK39" s="588"/>
      <c r="AL39" s="589"/>
    </row>
    <row r="40" spans="1:38" ht="15" customHeight="1" x14ac:dyDescent="0.2">
      <c r="A40" s="137" t="s">
        <v>847</v>
      </c>
      <c r="B40" s="138"/>
      <c r="C40" s="138"/>
      <c r="D40" s="139"/>
      <c r="E40" s="431" t="str">
        <f>IF('Att M(a)_Budget &amp; Indirect Cost'!E46="","",'Att M(a)_Budget &amp; Indirect Cost'!E46)</f>
        <v/>
      </c>
      <c r="F40" s="138"/>
      <c r="G40" s="138"/>
      <c r="H40" s="138"/>
      <c r="I40" s="138"/>
      <c r="J40" s="138"/>
      <c r="K40" s="138"/>
      <c r="L40" s="138"/>
      <c r="M40" s="138"/>
      <c r="N40" s="138"/>
      <c r="O40" s="138"/>
      <c r="P40" s="138"/>
      <c r="Q40" s="138"/>
      <c r="R40" s="138"/>
      <c r="S40" s="138"/>
      <c r="T40" s="138"/>
      <c r="U40" s="139"/>
      <c r="V40" s="555"/>
      <c r="W40" s="555"/>
      <c r="X40" s="555"/>
      <c r="Y40" s="555"/>
      <c r="Z40" s="558">
        <f>'Att M(a)_Budget &amp; Indirect Cost'!AA46</f>
        <v>0</v>
      </c>
      <c r="AA40" s="558"/>
      <c r="AB40" s="558"/>
      <c r="AC40" s="558"/>
      <c r="AD40" s="52"/>
      <c r="AE40" s="590"/>
      <c r="AF40" s="590"/>
      <c r="AG40" s="590"/>
      <c r="AH40" s="590"/>
      <c r="AI40" s="588"/>
      <c r="AJ40" s="588"/>
      <c r="AK40" s="588"/>
      <c r="AL40" s="589"/>
    </row>
    <row r="41" spans="1:38" ht="15" customHeight="1" x14ac:dyDescent="0.2">
      <c r="A41" s="137" t="s">
        <v>847</v>
      </c>
      <c r="B41" s="138"/>
      <c r="C41" s="138"/>
      <c r="D41" s="139"/>
      <c r="E41" s="431" t="str">
        <f>IF('Att M(a)_Budget &amp; Indirect Cost'!E47="","",'Att M(a)_Budget &amp; Indirect Cost'!E47)</f>
        <v/>
      </c>
      <c r="F41" s="138"/>
      <c r="G41" s="138"/>
      <c r="H41" s="138"/>
      <c r="I41" s="138"/>
      <c r="J41" s="138"/>
      <c r="K41" s="138"/>
      <c r="L41" s="138"/>
      <c r="M41" s="138"/>
      <c r="N41" s="138"/>
      <c r="O41" s="138"/>
      <c r="P41" s="138"/>
      <c r="Q41" s="138"/>
      <c r="R41" s="138"/>
      <c r="S41" s="138"/>
      <c r="T41" s="138"/>
      <c r="U41" s="139"/>
      <c r="V41" s="555"/>
      <c r="W41" s="555"/>
      <c r="X41" s="555"/>
      <c r="Y41" s="555"/>
      <c r="Z41" s="558">
        <f>'Att M(a)_Budget &amp; Indirect Cost'!AA47</f>
        <v>0</v>
      </c>
      <c r="AA41" s="558"/>
      <c r="AB41" s="558"/>
      <c r="AC41" s="558"/>
      <c r="AD41" s="52"/>
      <c r="AE41" s="590"/>
      <c r="AF41" s="590"/>
      <c r="AG41" s="590"/>
      <c r="AH41" s="590"/>
      <c r="AI41" s="588"/>
      <c r="AJ41" s="588"/>
      <c r="AK41" s="588"/>
      <c r="AL41" s="589"/>
    </row>
    <row r="42" spans="1:38" ht="15" customHeight="1" x14ac:dyDescent="0.2">
      <c r="A42" s="120" t="s">
        <v>848</v>
      </c>
      <c r="B42" s="111"/>
      <c r="C42" s="111"/>
      <c r="D42" s="111"/>
      <c r="E42" s="111"/>
      <c r="F42" s="111"/>
      <c r="G42" s="111"/>
      <c r="H42" s="111"/>
      <c r="I42" s="111"/>
      <c r="J42" s="111"/>
      <c r="K42" s="111"/>
      <c r="L42" s="111">
        <f>'Att M(a)_Budget &amp; Indirect Cost'!J48</f>
        <v>0</v>
      </c>
      <c r="M42" s="111"/>
      <c r="N42" s="111"/>
      <c r="O42" s="111"/>
      <c r="P42" s="111"/>
      <c r="Q42" s="111"/>
      <c r="R42" s="111"/>
      <c r="S42" s="111"/>
      <c r="T42" s="111"/>
      <c r="U42" s="111"/>
      <c r="V42" s="555"/>
      <c r="W42" s="555"/>
      <c r="X42" s="555"/>
      <c r="Y42" s="555"/>
      <c r="Z42" s="558">
        <f>'Att M(a)_Budget &amp; Indirect Cost'!AA48</f>
        <v>0</v>
      </c>
      <c r="AA42" s="558"/>
      <c r="AB42" s="558"/>
      <c r="AC42" s="558"/>
      <c r="AD42" s="52"/>
      <c r="AE42" s="590"/>
      <c r="AF42" s="590"/>
      <c r="AG42" s="590"/>
      <c r="AH42" s="590"/>
      <c r="AI42" s="588"/>
      <c r="AJ42" s="588"/>
      <c r="AK42" s="588"/>
      <c r="AL42" s="589"/>
    </row>
    <row r="43" spans="1:38" ht="15" customHeight="1" x14ac:dyDescent="0.2">
      <c r="A43" s="120" t="s">
        <v>849</v>
      </c>
      <c r="B43" s="111"/>
      <c r="C43" s="111"/>
      <c r="D43" s="111"/>
      <c r="E43" s="111"/>
      <c r="F43" s="111"/>
      <c r="G43" s="111"/>
      <c r="H43" s="111"/>
      <c r="I43" s="111"/>
      <c r="J43" s="111"/>
      <c r="K43" s="111"/>
      <c r="L43" s="111">
        <f>'Att M(a)_Budget &amp; Indirect Cost'!J49</f>
        <v>0</v>
      </c>
      <c r="M43" s="111"/>
      <c r="N43" s="111"/>
      <c r="O43" s="111"/>
      <c r="P43" s="111"/>
      <c r="Q43" s="111"/>
      <c r="R43" s="111"/>
      <c r="S43" s="111"/>
      <c r="T43" s="111"/>
      <c r="U43" s="111"/>
      <c r="V43" s="555"/>
      <c r="W43" s="555"/>
      <c r="X43" s="555"/>
      <c r="Y43" s="555"/>
      <c r="Z43" s="558">
        <f>'Att M(a)_Budget &amp; Indirect Cost'!AA49</f>
        <v>0</v>
      </c>
      <c r="AA43" s="558"/>
      <c r="AB43" s="558"/>
      <c r="AC43" s="558"/>
      <c r="AD43" s="52"/>
      <c r="AE43" s="590"/>
      <c r="AF43" s="590"/>
      <c r="AG43" s="590"/>
      <c r="AH43" s="590"/>
      <c r="AI43" s="588"/>
      <c r="AJ43" s="588"/>
      <c r="AK43" s="588"/>
      <c r="AL43" s="589"/>
    </row>
    <row r="44" spans="1:38" ht="15" customHeight="1" thickBot="1" x14ac:dyDescent="0.25">
      <c r="A44" s="120" t="s">
        <v>850</v>
      </c>
      <c r="B44" s="111"/>
      <c r="C44" s="111"/>
      <c r="D44" s="111"/>
      <c r="E44" s="111"/>
      <c r="F44" s="111"/>
      <c r="G44" s="111"/>
      <c r="H44" s="111"/>
      <c r="I44" s="111"/>
      <c r="J44" s="111"/>
      <c r="K44" s="111"/>
      <c r="L44" s="111">
        <f>'Att M(a)_Budget &amp; Indirect Cost'!J50</f>
        <v>0</v>
      </c>
      <c r="M44" s="111"/>
      <c r="N44" s="111"/>
      <c r="O44" s="111"/>
      <c r="P44" s="111"/>
      <c r="Q44" s="111"/>
      <c r="R44" s="111"/>
      <c r="S44" s="111"/>
      <c r="T44" s="111"/>
      <c r="U44" s="111"/>
      <c r="V44" s="586"/>
      <c r="W44" s="586"/>
      <c r="X44" s="586"/>
      <c r="Y44" s="586"/>
      <c r="Z44" s="558">
        <f>'Att M(a)_Budget &amp; Indirect Cost'!AA50</f>
        <v>0</v>
      </c>
      <c r="AA44" s="558"/>
      <c r="AB44" s="558"/>
      <c r="AC44" s="558"/>
      <c r="AD44" s="53"/>
      <c r="AE44" s="593"/>
      <c r="AF44" s="593"/>
      <c r="AG44" s="593"/>
      <c r="AH44" s="593"/>
      <c r="AI44" s="588"/>
      <c r="AJ44" s="588"/>
      <c r="AK44" s="588"/>
      <c r="AL44" s="589"/>
    </row>
    <row r="45" spans="1:38" ht="15" customHeight="1" x14ac:dyDescent="0.2">
      <c r="A45" s="605" t="s">
        <v>858</v>
      </c>
      <c r="B45" s="606"/>
      <c r="C45" s="606"/>
      <c r="D45" s="606"/>
      <c r="E45" s="606"/>
      <c r="F45" s="606"/>
      <c r="G45" s="606"/>
      <c r="H45" s="606"/>
      <c r="I45" s="606"/>
      <c r="J45" s="606">
        <f>SUM(J39:K44)</f>
        <v>0</v>
      </c>
      <c r="K45" s="606"/>
      <c r="L45" s="606">
        <f>'Att M(a)_Budget &amp; Indirect Cost'!J51</f>
        <v>0</v>
      </c>
      <c r="M45" s="606"/>
      <c r="N45" s="606"/>
      <c r="O45" s="606">
        <f t="shared" ref="O45" si="3">SUM(O39:P44)</f>
        <v>0</v>
      </c>
      <c r="P45" s="606"/>
      <c r="Q45" s="606"/>
      <c r="R45" s="606"/>
      <c r="S45" s="606"/>
      <c r="T45" s="606"/>
      <c r="U45" s="606"/>
      <c r="V45" s="594">
        <f>SUM(V39:W44)</f>
        <v>0</v>
      </c>
      <c r="W45" s="594"/>
      <c r="X45" s="594"/>
      <c r="Y45" s="594"/>
      <c r="Z45" s="594">
        <f>SUM(Z39:AC44)</f>
        <v>0</v>
      </c>
      <c r="AA45" s="594"/>
      <c r="AB45" s="594"/>
      <c r="AC45" s="594"/>
      <c r="AD45" s="55"/>
      <c r="AE45" s="594">
        <f>SUM(AE39:AF44)</f>
        <v>0</v>
      </c>
      <c r="AF45" s="594"/>
      <c r="AG45" s="594"/>
      <c r="AH45" s="594"/>
      <c r="AI45" s="591"/>
      <c r="AJ45" s="591"/>
      <c r="AK45" s="591"/>
      <c r="AL45" s="592"/>
    </row>
    <row r="46" spans="1:38" ht="15" customHeight="1" x14ac:dyDescent="0.2">
      <c r="A46" s="602" t="s">
        <v>1001</v>
      </c>
      <c r="B46" s="603"/>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4"/>
    </row>
    <row r="47" spans="1:38" ht="30" customHeight="1" x14ac:dyDescent="0.2">
      <c r="A47" s="108" t="s">
        <v>859</v>
      </c>
      <c r="B47" s="109"/>
      <c r="C47" s="109"/>
      <c r="D47" s="109"/>
      <c r="E47" s="109"/>
      <c r="F47" s="109"/>
      <c r="G47" s="109"/>
      <c r="H47" s="109"/>
      <c r="I47" s="109"/>
      <c r="J47" s="109"/>
      <c r="K47" s="109"/>
      <c r="L47" s="109">
        <f>'Att M(a)_Budget &amp; Indirect Cost'!J53</f>
        <v>0</v>
      </c>
      <c r="M47" s="109"/>
      <c r="N47" s="109"/>
      <c r="O47" s="109"/>
      <c r="P47" s="109"/>
      <c r="Q47" s="109"/>
      <c r="R47" s="109"/>
      <c r="S47" s="109"/>
      <c r="T47" s="109"/>
      <c r="U47" s="109"/>
      <c r="V47" s="555"/>
      <c r="W47" s="555"/>
      <c r="X47" s="555"/>
      <c r="Y47" s="555"/>
      <c r="Z47" s="558">
        <f>'Att M(a)_Budget &amp; Indirect Cost'!AA53</f>
        <v>0</v>
      </c>
      <c r="AA47" s="558"/>
      <c r="AB47" s="558"/>
      <c r="AC47" s="558"/>
      <c r="AD47" s="52"/>
      <c r="AE47" s="590"/>
      <c r="AF47" s="590"/>
      <c r="AG47" s="590"/>
      <c r="AH47" s="590"/>
      <c r="AI47" s="588"/>
      <c r="AJ47" s="588"/>
      <c r="AK47" s="588"/>
      <c r="AL47" s="589"/>
    </row>
    <row r="48" spans="1:38" ht="15" customHeight="1" x14ac:dyDescent="0.2">
      <c r="A48" s="137" t="s">
        <v>847</v>
      </c>
      <c r="B48" s="138"/>
      <c r="C48" s="138"/>
      <c r="D48" s="139"/>
      <c r="E48" s="431" t="str">
        <f>IF('Att M(a)_Budget &amp; Indirect Cost'!E54="","",'Att M(a)_Budget &amp; Indirect Cost'!E54)</f>
        <v/>
      </c>
      <c r="F48" s="138"/>
      <c r="G48" s="138"/>
      <c r="H48" s="138"/>
      <c r="I48" s="138"/>
      <c r="J48" s="138"/>
      <c r="K48" s="138"/>
      <c r="L48" s="138"/>
      <c r="M48" s="138"/>
      <c r="N48" s="138"/>
      <c r="O48" s="138"/>
      <c r="P48" s="138"/>
      <c r="Q48" s="138"/>
      <c r="R48" s="138"/>
      <c r="S48" s="138"/>
      <c r="T48" s="138"/>
      <c r="U48" s="139"/>
      <c r="V48" s="555"/>
      <c r="W48" s="555"/>
      <c r="X48" s="555"/>
      <c r="Y48" s="555"/>
      <c r="Z48" s="558">
        <f>'Att M(a)_Budget &amp; Indirect Cost'!AA54</f>
        <v>0</v>
      </c>
      <c r="AA48" s="558"/>
      <c r="AB48" s="558"/>
      <c r="AC48" s="558"/>
      <c r="AD48" s="52"/>
      <c r="AE48" s="590"/>
      <c r="AF48" s="590"/>
      <c r="AG48" s="590"/>
      <c r="AH48" s="590"/>
      <c r="AI48" s="588"/>
      <c r="AJ48" s="588"/>
      <c r="AK48" s="588"/>
      <c r="AL48" s="589"/>
    </row>
    <row r="49" spans="1:39" ht="15" customHeight="1" x14ac:dyDescent="0.2">
      <c r="A49" s="137" t="s">
        <v>847</v>
      </c>
      <c r="B49" s="138"/>
      <c r="C49" s="138"/>
      <c r="D49" s="139"/>
      <c r="E49" s="431" t="str">
        <f>IF('Att M(a)_Budget &amp; Indirect Cost'!E55="","",'Att M(a)_Budget &amp; Indirect Cost'!E55)</f>
        <v/>
      </c>
      <c r="F49" s="138"/>
      <c r="G49" s="138"/>
      <c r="H49" s="138"/>
      <c r="I49" s="138"/>
      <c r="J49" s="138"/>
      <c r="K49" s="138"/>
      <c r="L49" s="138"/>
      <c r="M49" s="138"/>
      <c r="N49" s="138"/>
      <c r="O49" s="138"/>
      <c r="P49" s="138"/>
      <c r="Q49" s="138"/>
      <c r="R49" s="138"/>
      <c r="S49" s="138"/>
      <c r="T49" s="138"/>
      <c r="U49" s="139"/>
      <c r="V49" s="555"/>
      <c r="W49" s="555"/>
      <c r="X49" s="555"/>
      <c r="Y49" s="555"/>
      <c r="Z49" s="558">
        <f>'Att M(a)_Budget &amp; Indirect Cost'!AA55</f>
        <v>0</v>
      </c>
      <c r="AA49" s="558"/>
      <c r="AB49" s="558"/>
      <c r="AC49" s="558"/>
      <c r="AD49" s="52"/>
      <c r="AE49" s="590"/>
      <c r="AF49" s="590"/>
      <c r="AG49" s="590"/>
      <c r="AH49" s="590"/>
      <c r="AI49" s="588"/>
      <c r="AJ49" s="588"/>
      <c r="AK49" s="588"/>
      <c r="AL49" s="589"/>
    </row>
    <row r="50" spans="1:39" ht="15" customHeight="1" x14ac:dyDescent="0.2">
      <c r="A50" s="120" t="s">
        <v>848</v>
      </c>
      <c r="B50" s="111"/>
      <c r="C50" s="111"/>
      <c r="D50" s="111"/>
      <c r="E50" s="111"/>
      <c r="F50" s="111"/>
      <c r="G50" s="111"/>
      <c r="H50" s="111"/>
      <c r="I50" s="111"/>
      <c r="J50" s="111"/>
      <c r="K50" s="111"/>
      <c r="L50" s="111">
        <f>'Att M(a)_Budget &amp; Indirect Cost'!J56</f>
        <v>0</v>
      </c>
      <c r="M50" s="111"/>
      <c r="N50" s="111"/>
      <c r="O50" s="111"/>
      <c r="P50" s="111"/>
      <c r="Q50" s="111"/>
      <c r="R50" s="111"/>
      <c r="S50" s="111"/>
      <c r="T50" s="111"/>
      <c r="U50" s="111"/>
      <c r="V50" s="555"/>
      <c r="W50" s="555"/>
      <c r="X50" s="555"/>
      <c r="Y50" s="555"/>
      <c r="Z50" s="558">
        <f>'Att M(a)_Budget &amp; Indirect Cost'!AA56</f>
        <v>0</v>
      </c>
      <c r="AA50" s="558"/>
      <c r="AB50" s="558"/>
      <c r="AC50" s="558"/>
      <c r="AD50" s="52"/>
      <c r="AE50" s="590"/>
      <c r="AF50" s="590"/>
      <c r="AG50" s="590"/>
      <c r="AH50" s="590"/>
      <c r="AI50" s="588"/>
      <c r="AJ50" s="588"/>
      <c r="AK50" s="588"/>
      <c r="AL50" s="589"/>
      <c r="AM50" s="58"/>
    </row>
    <row r="51" spans="1:39" ht="15" customHeight="1" x14ac:dyDescent="0.2">
      <c r="A51" s="120" t="s">
        <v>849</v>
      </c>
      <c r="B51" s="111"/>
      <c r="C51" s="111"/>
      <c r="D51" s="111"/>
      <c r="E51" s="111"/>
      <c r="F51" s="111"/>
      <c r="G51" s="111"/>
      <c r="H51" s="111"/>
      <c r="I51" s="111"/>
      <c r="J51" s="111"/>
      <c r="K51" s="111"/>
      <c r="L51" s="111">
        <f>'Att M(a)_Budget &amp; Indirect Cost'!J57</f>
        <v>0</v>
      </c>
      <c r="M51" s="111"/>
      <c r="N51" s="111"/>
      <c r="O51" s="111"/>
      <c r="P51" s="111"/>
      <c r="Q51" s="111"/>
      <c r="R51" s="111"/>
      <c r="S51" s="111"/>
      <c r="T51" s="111"/>
      <c r="U51" s="111"/>
      <c r="V51" s="555"/>
      <c r="W51" s="555"/>
      <c r="X51" s="555"/>
      <c r="Y51" s="555"/>
      <c r="Z51" s="558">
        <f>'Att M(a)_Budget &amp; Indirect Cost'!AA57</f>
        <v>0</v>
      </c>
      <c r="AA51" s="558"/>
      <c r="AB51" s="558"/>
      <c r="AC51" s="558"/>
      <c r="AD51" s="52"/>
      <c r="AE51" s="590"/>
      <c r="AF51" s="590"/>
      <c r="AG51" s="590"/>
      <c r="AH51" s="590"/>
      <c r="AI51" s="588"/>
      <c r="AJ51" s="588"/>
      <c r="AK51" s="588"/>
      <c r="AL51" s="589"/>
    </row>
    <row r="52" spans="1:39" ht="15" customHeight="1" thickBot="1" x14ac:dyDescent="0.25">
      <c r="A52" s="120" t="s">
        <v>850</v>
      </c>
      <c r="B52" s="111"/>
      <c r="C52" s="111"/>
      <c r="D52" s="111"/>
      <c r="E52" s="111"/>
      <c r="F52" s="111"/>
      <c r="G52" s="111"/>
      <c r="H52" s="111"/>
      <c r="I52" s="111"/>
      <c r="J52" s="111"/>
      <c r="K52" s="111"/>
      <c r="L52" s="111">
        <f>'Att M(a)_Budget &amp; Indirect Cost'!J58</f>
        <v>0</v>
      </c>
      <c r="M52" s="111"/>
      <c r="N52" s="111"/>
      <c r="O52" s="111"/>
      <c r="P52" s="111"/>
      <c r="Q52" s="111"/>
      <c r="R52" s="111"/>
      <c r="S52" s="111"/>
      <c r="T52" s="111"/>
      <c r="U52" s="111"/>
      <c r="V52" s="586"/>
      <c r="W52" s="586"/>
      <c r="X52" s="586"/>
      <c r="Y52" s="586"/>
      <c r="Z52" s="558">
        <f>'Att M(a)_Budget &amp; Indirect Cost'!AA58</f>
        <v>0</v>
      </c>
      <c r="AA52" s="558"/>
      <c r="AB52" s="558"/>
      <c r="AC52" s="558"/>
      <c r="AD52" s="53"/>
      <c r="AE52" s="593"/>
      <c r="AF52" s="593"/>
      <c r="AG52" s="593"/>
      <c r="AH52" s="593"/>
      <c r="AI52" s="588"/>
      <c r="AJ52" s="588"/>
      <c r="AK52" s="588"/>
      <c r="AL52" s="589"/>
    </row>
    <row r="53" spans="1:39" ht="15" customHeight="1" thickBot="1" x14ac:dyDescent="0.25">
      <c r="A53" s="605" t="s">
        <v>860</v>
      </c>
      <c r="B53" s="606"/>
      <c r="C53" s="606"/>
      <c r="D53" s="606"/>
      <c r="E53" s="606"/>
      <c r="F53" s="606"/>
      <c r="G53" s="606"/>
      <c r="H53" s="606"/>
      <c r="I53" s="606"/>
      <c r="J53" s="606">
        <f>SUM(J47:K52)</f>
        <v>0</v>
      </c>
      <c r="K53" s="606"/>
      <c r="L53" s="606">
        <f>'Att M(a)_Budget &amp; Indirect Cost'!J59</f>
        <v>0</v>
      </c>
      <c r="M53" s="606"/>
      <c r="N53" s="606"/>
      <c r="O53" s="606">
        <f>SUM(O47:P52)</f>
        <v>0</v>
      </c>
      <c r="P53" s="606"/>
      <c r="Q53" s="606"/>
      <c r="R53" s="606"/>
      <c r="S53" s="606"/>
      <c r="T53" s="606"/>
      <c r="U53" s="606"/>
      <c r="V53" s="594">
        <f>SUM(V47:W52)</f>
        <v>0</v>
      </c>
      <c r="W53" s="594"/>
      <c r="X53" s="594"/>
      <c r="Y53" s="594"/>
      <c r="Z53" s="608">
        <f>SUM(Z47:AC52)</f>
        <v>0</v>
      </c>
      <c r="AA53" s="608"/>
      <c r="AB53" s="608"/>
      <c r="AC53" s="608"/>
      <c r="AD53" s="54"/>
      <c r="AE53" s="594">
        <f>SUM(AE47:AF52)</f>
        <v>0</v>
      </c>
      <c r="AF53" s="594"/>
      <c r="AG53" s="594"/>
      <c r="AH53" s="594"/>
      <c r="AI53" s="591"/>
      <c r="AJ53" s="591"/>
      <c r="AK53" s="591"/>
      <c r="AL53" s="592"/>
    </row>
    <row r="54" spans="1:39" ht="15" customHeight="1" thickBot="1" x14ac:dyDescent="0.25">
      <c r="A54" s="609" t="s">
        <v>861</v>
      </c>
      <c r="B54" s="610"/>
      <c r="C54" s="610"/>
      <c r="D54" s="610"/>
      <c r="E54" s="610"/>
      <c r="F54" s="610"/>
      <c r="G54" s="610"/>
      <c r="H54" s="610"/>
      <c r="I54" s="610"/>
      <c r="J54" s="610">
        <f>SUM(J11,J19,J28,J37,J45,J53)</f>
        <v>0</v>
      </c>
      <c r="K54" s="610"/>
      <c r="L54" s="610">
        <f>SUM(L11,L19,L28,L37,L45,L53)</f>
        <v>0</v>
      </c>
      <c r="M54" s="610"/>
      <c r="N54" s="610"/>
      <c r="O54" s="610">
        <f t="shared" ref="O54" si="4">SUM(O11,O19,O28,O37,O45,O53)</f>
        <v>0</v>
      </c>
      <c r="P54" s="610"/>
      <c r="Q54" s="610"/>
      <c r="R54" s="610"/>
      <c r="S54" s="610"/>
      <c r="T54" s="610"/>
      <c r="U54" s="610"/>
      <c r="V54" s="608">
        <f>SUM(V11,V19,V28,V37,V45,V53)</f>
        <v>0</v>
      </c>
      <c r="W54" s="608"/>
      <c r="X54" s="608"/>
      <c r="Y54" s="608"/>
      <c r="Z54" s="608">
        <f>SUM(Z53,Z45,Z37,Z28,Z19,Z11)</f>
        <v>0</v>
      </c>
      <c r="AA54" s="608"/>
      <c r="AB54" s="608"/>
      <c r="AC54" s="608"/>
      <c r="AD54" s="54"/>
      <c r="AE54" s="608">
        <f>SUM(AE11,AE19,AE28,AE37,AE45,AE53)</f>
        <v>0</v>
      </c>
      <c r="AF54" s="608"/>
      <c r="AG54" s="608"/>
      <c r="AH54" s="608"/>
      <c r="AI54" s="600"/>
      <c r="AJ54" s="600"/>
      <c r="AK54" s="600"/>
      <c r="AL54" s="601"/>
    </row>
  </sheetData>
  <sheetProtection password="CC76" sheet="1" formatCells="0" formatRows="0" selectLockedCells="1"/>
  <mergeCells count="254">
    <mergeCell ref="A40:D40"/>
    <mergeCell ref="E40:U40"/>
    <mergeCell ref="A41:D41"/>
    <mergeCell ref="E41:U41"/>
    <mergeCell ref="A48:D48"/>
    <mergeCell ref="E48:U48"/>
    <mergeCell ref="A49:D49"/>
    <mergeCell ref="E49:U49"/>
    <mergeCell ref="V45:Y45"/>
    <mergeCell ref="Z45:AC45"/>
    <mergeCell ref="AE45:AH45"/>
    <mergeCell ref="A53:U53"/>
    <mergeCell ref="V53:Y53"/>
    <mergeCell ref="Z53:AC53"/>
    <mergeCell ref="AE53:AH53"/>
    <mergeCell ref="A54:U54"/>
    <mergeCell ref="V54:Y54"/>
    <mergeCell ref="Z54:AC54"/>
    <mergeCell ref="AE54:AH54"/>
    <mergeCell ref="A51:U51"/>
    <mergeCell ref="V51:Y51"/>
    <mergeCell ref="Z51:AC51"/>
    <mergeCell ref="A52:U52"/>
    <mergeCell ref="V52:Y52"/>
    <mergeCell ref="Z52:AC52"/>
    <mergeCell ref="V48:Y48"/>
    <mergeCell ref="A2:U2"/>
    <mergeCell ref="A11:U11"/>
    <mergeCell ref="A19:U19"/>
    <mergeCell ref="V19:Y19"/>
    <mergeCell ref="Z19:AC19"/>
    <mergeCell ref="V49:Y49"/>
    <mergeCell ref="Z49:AC49"/>
    <mergeCell ref="A50:U50"/>
    <mergeCell ref="V50:Y50"/>
    <mergeCell ref="Z50:AC50"/>
    <mergeCell ref="V40:Y40"/>
    <mergeCell ref="Z40:AC40"/>
    <mergeCell ref="V41:Y41"/>
    <mergeCell ref="Z41:AC41"/>
    <mergeCell ref="A42:U42"/>
    <mergeCell ref="V42:Y42"/>
    <mergeCell ref="Z42:AC42"/>
    <mergeCell ref="A43:U43"/>
    <mergeCell ref="V43:Y43"/>
    <mergeCell ref="Z43:AC43"/>
    <mergeCell ref="A35:U35"/>
    <mergeCell ref="V35:Y35"/>
    <mergeCell ref="Z35:AC35"/>
    <mergeCell ref="Z33:AC33"/>
    <mergeCell ref="V36:Y36"/>
    <mergeCell ref="Z36:AC36"/>
    <mergeCell ref="A39:U39"/>
    <mergeCell ref="V39:Y39"/>
    <mergeCell ref="Z39:AC39"/>
    <mergeCell ref="A37:U37"/>
    <mergeCell ref="V37:Y37"/>
    <mergeCell ref="Z37:AC37"/>
    <mergeCell ref="A38:AL38"/>
    <mergeCell ref="AI37:AL37"/>
    <mergeCell ref="AE33:AH33"/>
    <mergeCell ref="AE34:AH34"/>
    <mergeCell ref="AE35:AH35"/>
    <mergeCell ref="AE36:AH36"/>
    <mergeCell ref="AE37:AH37"/>
    <mergeCell ref="V33:Y33"/>
    <mergeCell ref="A33:D33"/>
    <mergeCell ref="E33:U33"/>
    <mergeCell ref="A26:U26"/>
    <mergeCell ref="V26:Y26"/>
    <mergeCell ref="Z26:AC26"/>
    <mergeCell ref="A27:U27"/>
    <mergeCell ref="V27:Y27"/>
    <mergeCell ref="Z27:AC27"/>
    <mergeCell ref="A30:U30"/>
    <mergeCell ref="V30:Y30"/>
    <mergeCell ref="Z30:AC30"/>
    <mergeCell ref="A28:U28"/>
    <mergeCell ref="V28:Y28"/>
    <mergeCell ref="Z28:AC28"/>
    <mergeCell ref="A34:U34"/>
    <mergeCell ref="V34:Y34"/>
    <mergeCell ref="Z34:AC34"/>
    <mergeCell ref="A36:U36"/>
    <mergeCell ref="V22:Y22"/>
    <mergeCell ref="Z22:AC22"/>
    <mergeCell ref="V23:Y23"/>
    <mergeCell ref="Z23:AC23"/>
    <mergeCell ref="V24:Y24"/>
    <mergeCell ref="Z24:AC24"/>
    <mergeCell ref="A25:U25"/>
    <mergeCell ref="V25:Y25"/>
    <mergeCell ref="Z25:AC25"/>
    <mergeCell ref="A22:U22"/>
    <mergeCell ref="A23:D23"/>
    <mergeCell ref="E23:U23"/>
    <mergeCell ref="A24:D24"/>
    <mergeCell ref="E24:U24"/>
    <mergeCell ref="V14:Y14"/>
    <mergeCell ref="Z14:AC14"/>
    <mergeCell ref="V15:Y15"/>
    <mergeCell ref="Z15:AC15"/>
    <mergeCell ref="A16:U16"/>
    <mergeCell ref="V16:Y16"/>
    <mergeCell ref="Z16:AC16"/>
    <mergeCell ref="A17:U17"/>
    <mergeCell ref="V17:Y17"/>
    <mergeCell ref="Z17:AC17"/>
    <mergeCell ref="A14:D14"/>
    <mergeCell ref="E14:U14"/>
    <mergeCell ref="A15:D15"/>
    <mergeCell ref="E15:U15"/>
    <mergeCell ref="A4:U4"/>
    <mergeCell ref="A5:U5"/>
    <mergeCell ref="A8:U8"/>
    <mergeCell ref="A9:U9"/>
    <mergeCell ref="A10:U10"/>
    <mergeCell ref="A13:U13"/>
    <mergeCell ref="V13:Y13"/>
    <mergeCell ref="V4:Y4"/>
    <mergeCell ref="V5:Y5"/>
    <mergeCell ref="V6:Y6"/>
    <mergeCell ref="V7:Y7"/>
    <mergeCell ref="V8:Y8"/>
    <mergeCell ref="V9:Y9"/>
    <mergeCell ref="V10:Y10"/>
    <mergeCell ref="V11:Y11"/>
    <mergeCell ref="A6:D6"/>
    <mergeCell ref="E6:U6"/>
    <mergeCell ref="A7:D7"/>
    <mergeCell ref="E7:U7"/>
    <mergeCell ref="Z5:AC5"/>
    <mergeCell ref="Z6:AC6"/>
    <mergeCell ref="Z7:AC7"/>
    <mergeCell ref="Z8:AC8"/>
    <mergeCell ref="Z9:AC9"/>
    <mergeCell ref="Z10:AC10"/>
    <mergeCell ref="Z11:AC11"/>
    <mergeCell ref="AI50:AL50"/>
    <mergeCell ref="Z48:AC48"/>
    <mergeCell ref="AI39:AL39"/>
    <mergeCell ref="AI40:AL40"/>
    <mergeCell ref="AI41:AL41"/>
    <mergeCell ref="AI42:AL42"/>
    <mergeCell ref="AI43:AL43"/>
    <mergeCell ref="AE39:AH39"/>
    <mergeCell ref="AE40:AH40"/>
    <mergeCell ref="AE41:AH41"/>
    <mergeCell ref="AE42:AH42"/>
    <mergeCell ref="AE43:AH43"/>
    <mergeCell ref="AI33:AL33"/>
    <mergeCell ref="AI34:AL34"/>
    <mergeCell ref="AI35:AL35"/>
    <mergeCell ref="AI36:AL36"/>
    <mergeCell ref="Z31:AC31"/>
    <mergeCell ref="AI51:AL51"/>
    <mergeCell ref="AI52:AL52"/>
    <mergeCell ref="AI53:AL53"/>
    <mergeCell ref="AI54:AL54"/>
    <mergeCell ref="AE50:AH50"/>
    <mergeCell ref="AE51:AH51"/>
    <mergeCell ref="AE52:AH52"/>
    <mergeCell ref="AI44:AL44"/>
    <mergeCell ref="AI45:AL45"/>
    <mergeCell ref="AI47:AL47"/>
    <mergeCell ref="AI48:AL48"/>
    <mergeCell ref="AI49:AL49"/>
    <mergeCell ref="A46:AL46"/>
    <mergeCell ref="AE44:AH44"/>
    <mergeCell ref="AE47:AH47"/>
    <mergeCell ref="AE48:AH48"/>
    <mergeCell ref="AE49:AH49"/>
    <mergeCell ref="A44:U44"/>
    <mergeCell ref="V44:Y44"/>
    <mergeCell ref="Z44:AC44"/>
    <mergeCell ref="A47:U47"/>
    <mergeCell ref="V47:Y47"/>
    <mergeCell ref="Z47:AC47"/>
    <mergeCell ref="A45:U45"/>
    <mergeCell ref="AI27:AL27"/>
    <mergeCell ref="AI28:AL28"/>
    <mergeCell ref="AI30:AL30"/>
    <mergeCell ref="AI31:AL31"/>
    <mergeCell ref="AI32:AL32"/>
    <mergeCell ref="AE27:AH27"/>
    <mergeCell ref="AE30:AH30"/>
    <mergeCell ref="AE31:AH31"/>
    <mergeCell ref="AE32:AH32"/>
    <mergeCell ref="AE28:AH28"/>
    <mergeCell ref="A29:AL29"/>
    <mergeCell ref="A31:U31"/>
    <mergeCell ref="V31:Y31"/>
    <mergeCell ref="V32:Y32"/>
    <mergeCell ref="Z32:AC32"/>
    <mergeCell ref="A32:D32"/>
    <mergeCell ref="E32:U32"/>
    <mergeCell ref="AI22:AL22"/>
    <mergeCell ref="AI23:AL23"/>
    <mergeCell ref="AI24:AL24"/>
    <mergeCell ref="AI25:AL25"/>
    <mergeCell ref="AI26:AL26"/>
    <mergeCell ref="AE22:AH22"/>
    <mergeCell ref="AE23:AH23"/>
    <mergeCell ref="AE24:AH24"/>
    <mergeCell ref="AE25:AH25"/>
    <mergeCell ref="AE26:AH26"/>
    <mergeCell ref="A1:AL1"/>
    <mergeCell ref="A3:AL3"/>
    <mergeCell ref="AI2:AL2"/>
    <mergeCell ref="AI4:AL4"/>
    <mergeCell ref="AE4:AH4"/>
    <mergeCell ref="AE2:AH2"/>
    <mergeCell ref="V2:Y2"/>
    <mergeCell ref="Z2:AC2"/>
    <mergeCell ref="A12:AL12"/>
    <mergeCell ref="AI5:AL5"/>
    <mergeCell ref="AI6:AL6"/>
    <mergeCell ref="AI7:AL7"/>
    <mergeCell ref="AI8:AL8"/>
    <mergeCell ref="AI9:AL9"/>
    <mergeCell ref="AE5:AH5"/>
    <mergeCell ref="AE6:AH6"/>
    <mergeCell ref="AE7:AH7"/>
    <mergeCell ref="AE8:AH8"/>
    <mergeCell ref="AE9:AH9"/>
    <mergeCell ref="AI10:AL10"/>
    <mergeCell ref="AI11:AL11"/>
    <mergeCell ref="AE11:AH11"/>
    <mergeCell ref="AE10:AH10"/>
    <mergeCell ref="Z4:AC4"/>
    <mergeCell ref="Z13:AC13"/>
    <mergeCell ref="A18:U18"/>
    <mergeCell ref="A20:AL20"/>
    <mergeCell ref="V18:Y18"/>
    <mergeCell ref="Z18:AC18"/>
    <mergeCell ref="A21:U21"/>
    <mergeCell ref="V21:Y21"/>
    <mergeCell ref="Z21:AC21"/>
    <mergeCell ref="AI13:AL13"/>
    <mergeCell ref="AI14:AL14"/>
    <mergeCell ref="AI15:AL15"/>
    <mergeCell ref="AE13:AH13"/>
    <mergeCell ref="AE14:AH14"/>
    <mergeCell ref="AE15:AH15"/>
    <mergeCell ref="AI16:AL16"/>
    <mergeCell ref="AI17:AL17"/>
    <mergeCell ref="AI18:AL18"/>
    <mergeCell ref="AI19:AL19"/>
    <mergeCell ref="AI21:AL21"/>
    <mergeCell ref="AE16:AH16"/>
    <mergeCell ref="AE17:AH17"/>
    <mergeCell ref="AE18:AH18"/>
    <mergeCell ref="AE21:AH21"/>
    <mergeCell ref="AE19:AH19"/>
  </mergeCells>
  <printOptions horizontalCentered="1"/>
  <pageMargins left="0.5" right="0" top="0.5" bottom="0.3" header="0" footer="0"/>
  <pageSetup scale="63" orientation="portrait" r:id="rId1"/>
  <headerFooter>
    <oddFooter>&amp;L&amp;"Arial,Regular"&amp;9ESG Competitive Application&amp;C&amp;"Arial,Regular"&amp;9Page &amp;P of &amp;N&amp;R&amp;"Arial,Italic"&amp;9&amp;A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M3"/>
  <sheetViews>
    <sheetView showGridLines="0" workbookViewId="0">
      <selection activeCell="Z19" sqref="Z19"/>
    </sheetView>
  </sheetViews>
  <sheetFormatPr defaultColWidth="9.140625" defaultRowHeight="14.25" x14ac:dyDescent="0.2"/>
  <cols>
    <col min="1" max="38" width="3.85546875" style="1" customWidth="1"/>
    <col min="39" max="16384" width="9.140625" style="1"/>
  </cols>
  <sheetData>
    <row r="1" spans="1:39" ht="18" x14ac:dyDescent="0.25">
      <c r="A1" s="611" t="s">
        <v>1245</v>
      </c>
      <c r="B1" s="612"/>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3"/>
    </row>
    <row r="2" spans="1:39" ht="18" customHeight="1" x14ac:dyDescent="0.2">
      <c r="A2" s="94" t="s">
        <v>1248</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6"/>
      <c r="AM2" s="81"/>
    </row>
    <row r="3" spans="1:39" s="7" customFormat="1" ht="18" customHeight="1" thickBot="1" x14ac:dyDescent="0.25">
      <c r="A3" s="614" t="s">
        <v>1249</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6"/>
      <c r="AM3" s="81"/>
    </row>
  </sheetData>
  <sheetProtection algorithmName="SHA-512" hashValue="Q5k089609nPXEYBnbuagrvqah4gDxSKg5XEqcGaC570UiWsWHhGn15jEz7HuhgMXtKEJvLUSwtmlAhS2amo9yQ==" saltValue="8HBSGSJaKirUODL/NpkKfA==" spinCount="100000" sheet="1" objects="1" scenarios="1"/>
  <mergeCells count="3">
    <mergeCell ref="A1:AL1"/>
    <mergeCell ref="A2:AL2"/>
    <mergeCell ref="A3:AL3"/>
  </mergeCells>
  <hyperlinks>
    <hyperlink ref="A2:U2" r:id="rId1" display="Complete the Payee Data Record Form, STD 204 and submit with the Application Package."/>
    <hyperlink ref="A3:J3" r:id="rId2" display="Government TIN Form"/>
    <hyperlink ref="A3:AL3" r:id="rId3" display="Applicants that are a government agency must submit a Government TIN Form with the Application Package."/>
    <hyperlink ref="A2:AL2" r:id="rId4" display="Applicants that are not a government agency must submit a Payee Data Record Form, STD 204 with the Application Package."/>
  </hyperlinks>
  <printOptions horizontalCentered="1"/>
  <pageMargins left="0.5" right="0" top="0.5" bottom="0.3" header="0" footer="0"/>
  <pageSetup scale="68" fitToHeight="0" orientation="portrait" r:id="rId5"/>
  <headerFooter>
    <oddFooter>&amp;L&amp;"Arial,Regular"&amp;9ESG Competitive Application&amp;C&amp;"Arial,Regular"&amp;9Page &amp;P of &amp;N&amp;R&amp;"Arial,Italic"&amp;9&amp;A</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L14"/>
  <sheetViews>
    <sheetView showGridLines="0" workbookViewId="0">
      <selection sqref="A1:AL1"/>
    </sheetView>
  </sheetViews>
  <sheetFormatPr defaultColWidth="9.140625" defaultRowHeight="14.25" x14ac:dyDescent="0.25"/>
  <cols>
    <col min="1" max="38" width="3.85546875" style="4" customWidth="1"/>
    <col min="39" max="16384" width="9.140625" style="4"/>
  </cols>
  <sheetData>
    <row r="1" spans="1:38" ht="18" customHeight="1" x14ac:dyDescent="0.25">
      <c r="A1" s="425" t="s">
        <v>1006</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7"/>
    </row>
    <row r="2" spans="1:38" ht="15" customHeight="1" x14ac:dyDescent="0.25">
      <c r="A2" s="577" t="s">
        <v>792</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9"/>
    </row>
    <row r="3" spans="1:38" ht="30" customHeight="1" x14ac:dyDescent="0.25">
      <c r="A3" s="577" t="s">
        <v>793</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9"/>
    </row>
    <row r="4" spans="1:38" ht="45" customHeight="1" x14ac:dyDescent="0.25">
      <c r="A4" s="59"/>
      <c r="B4" s="41" t="s">
        <v>356</v>
      </c>
      <c r="C4" s="109" t="s">
        <v>803</v>
      </c>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10"/>
    </row>
    <row r="5" spans="1:38" ht="15" customHeight="1" x14ac:dyDescent="0.25">
      <c r="A5" s="59"/>
      <c r="B5" s="41" t="s">
        <v>794</v>
      </c>
      <c r="C5" s="109" t="s">
        <v>804</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10"/>
    </row>
    <row r="6" spans="1:38" ht="45" customHeight="1" x14ac:dyDescent="0.25">
      <c r="A6" s="59"/>
      <c r="B6" s="41" t="s">
        <v>795</v>
      </c>
      <c r="C6" s="109" t="s">
        <v>809</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10"/>
    </row>
    <row r="7" spans="1:38" ht="30" customHeight="1" x14ac:dyDescent="0.25">
      <c r="A7" s="59"/>
      <c r="B7" s="41" t="s">
        <v>796</v>
      </c>
      <c r="C7" s="109" t="s">
        <v>805</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10"/>
    </row>
    <row r="8" spans="1:38" ht="45" customHeight="1" x14ac:dyDescent="0.25">
      <c r="A8" s="59"/>
      <c r="B8" s="41" t="s">
        <v>797</v>
      </c>
      <c r="C8" s="109" t="s">
        <v>806</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10"/>
    </row>
    <row r="9" spans="1:38" ht="45" customHeight="1" x14ac:dyDescent="0.25">
      <c r="A9" s="59"/>
      <c r="B9" s="41" t="s">
        <v>798</v>
      </c>
      <c r="C9" s="109" t="s">
        <v>807</v>
      </c>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10"/>
    </row>
    <row r="10" spans="1:38" ht="45" customHeight="1" x14ac:dyDescent="0.25">
      <c r="A10" s="59"/>
      <c r="B10" s="41" t="s">
        <v>799</v>
      </c>
      <c r="C10" s="109" t="s">
        <v>808</v>
      </c>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10"/>
    </row>
    <row r="11" spans="1:38" ht="60" customHeight="1" x14ac:dyDescent="0.25">
      <c r="A11" s="59"/>
      <c r="B11" s="41" t="s">
        <v>800</v>
      </c>
      <c r="C11" s="109" t="s">
        <v>810</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10"/>
    </row>
    <row r="12" spans="1:38" ht="75" customHeight="1" x14ac:dyDescent="0.25">
      <c r="A12" s="59"/>
      <c r="B12" s="41" t="s">
        <v>801</v>
      </c>
      <c r="C12" s="109" t="s">
        <v>929</v>
      </c>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10"/>
    </row>
    <row r="13" spans="1:38" ht="45" customHeight="1" thickBot="1" x14ac:dyDescent="0.3">
      <c r="A13" s="60"/>
      <c r="B13" s="61" t="s">
        <v>802</v>
      </c>
      <c r="C13" s="314" t="s">
        <v>811</v>
      </c>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5"/>
    </row>
    <row r="14" spans="1:38"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sheetData>
  <sheetProtection password="CC76" sheet="1" objects="1" scenarios="1" selectLockedCells="1"/>
  <mergeCells count="13">
    <mergeCell ref="C7:AL7"/>
    <mergeCell ref="C8:AL8"/>
    <mergeCell ref="C13:AL13"/>
    <mergeCell ref="C12:AL12"/>
    <mergeCell ref="C11:AL11"/>
    <mergeCell ref="C10:AL10"/>
    <mergeCell ref="C9:AL9"/>
    <mergeCell ref="A1:AL1"/>
    <mergeCell ref="A2:AL2"/>
    <mergeCell ref="A3:AL3"/>
    <mergeCell ref="C6:AL6"/>
    <mergeCell ref="C5:AL5"/>
    <mergeCell ref="C4:AL4"/>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0</xdr:colOff>
                    <xdr:row>3</xdr:row>
                    <xdr:rowOff>180975</xdr:rowOff>
                  </from>
                  <to>
                    <xdr:col>0</xdr:col>
                    <xdr:colOff>180975</xdr:colOff>
                    <xdr:row>3</xdr:row>
                    <xdr:rowOff>390525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0</xdr:colOff>
                    <xdr:row>4</xdr:row>
                    <xdr:rowOff>0</xdr:rowOff>
                  </from>
                  <to>
                    <xdr:col>0</xdr:col>
                    <xdr:colOff>180975</xdr:colOff>
                    <xdr:row>5</xdr:row>
                    <xdr:rowOff>19050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0</xdr:col>
                    <xdr:colOff>0</xdr:colOff>
                    <xdr:row>5</xdr:row>
                    <xdr:rowOff>190500</xdr:rowOff>
                  </from>
                  <to>
                    <xdr:col>0</xdr:col>
                    <xdr:colOff>180975</xdr:colOff>
                    <xdr:row>5</xdr:row>
                    <xdr:rowOff>400050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0</xdr:col>
                    <xdr:colOff>0</xdr:colOff>
                    <xdr:row>6</xdr:row>
                    <xdr:rowOff>76200</xdr:rowOff>
                  </from>
                  <to>
                    <xdr:col>0</xdr:col>
                    <xdr:colOff>180975</xdr:colOff>
                    <xdr:row>6</xdr:row>
                    <xdr:rowOff>285750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0</xdr:colOff>
                    <xdr:row>7</xdr:row>
                    <xdr:rowOff>190500</xdr:rowOff>
                  </from>
                  <to>
                    <xdr:col>0</xdr:col>
                    <xdr:colOff>180975</xdr:colOff>
                    <xdr:row>7</xdr:row>
                    <xdr:rowOff>400050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0</xdr:colOff>
                    <xdr:row>8</xdr:row>
                    <xdr:rowOff>190500</xdr:rowOff>
                  </from>
                  <to>
                    <xdr:col>0</xdr:col>
                    <xdr:colOff>180975</xdr:colOff>
                    <xdr:row>8</xdr:row>
                    <xdr:rowOff>400050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0</xdr:colOff>
                    <xdr:row>9</xdr:row>
                    <xdr:rowOff>200025</xdr:rowOff>
                  </from>
                  <to>
                    <xdr:col>0</xdr:col>
                    <xdr:colOff>180975</xdr:colOff>
                    <xdr:row>9</xdr:row>
                    <xdr:rowOff>409575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0</xdr:colOff>
                    <xdr:row>10</xdr:row>
                    <xdr:rowOff>276225</xdr:rowOff>
                  </from>
                  <to>
                    <xdr:col>0</xdr:col>
                    <xdr:colOff>180975</xdr:colOff>
                    <xdr:row>10</xdr:row>
                    <xdr:rowOff>485775</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0</xdr:col>
                    <xdr:colOff>0</xdr:colOff>
                    <xdr:row>11</xdr:row>
                    <xdr:rowOff>381000</xdr:rowOff>
                  </from>
                  <to>
                    <xdr:col>0</xdr:col>
                    <xdr:colOff>180975</xdr:colOff>
                    <xdr:row>11</xdr:row>
                    <xdr:rowOff>590550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0</xdr:col>
                    <xdr:colOff>0</xdr:colOff>
                    <xdr:row>12</xdr:row>
                    <xdr:rowOff>200025</xdr:rowOff>
                  </from>
                  <to>
                    <xdr:col>0</xdr:col>
                    <xdr:colOff>180975</xdr:colOff>
                    <xdr:row>12</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11"/>
  <sheetViews>
    <sheetView showGridLines="0" workbookViewId="0">
      <selection sqref="A1:AL1"/>
    </sheetView>
  </sheetViews>
  <sheetFormatPr defaultColWidth="9.140625" defaultRowHeight="14.25" x14ac:dyDescent="0.25"/>
  <cols>
    <col min="1" max="38" width="3.85546875" style="4" customWidth="1"/>
    <col min="39" max="16384" width="9.140625" style="4"/>
  </cols>
  <sheetData>
    <row r="1" spans="1:38" ht="18" x14ac:dyDescent="0.25">
      <c r="A1" s="123" t="s">
        <v>978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5"/>
    </row>
    <row r="2" spans="1:38" x14ac:dyDescent="0.25">
      <c r="A2" s="104" t="s">
        <v>1019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8"/>
    </row>
    <row r="3" spans="1:38" ht="30" customHeight="1" x14ac:dyDescent="0.25">
      <c r="A3" s="126" t="s">
        <v>979</v>
      </c>
      <c r="B3" s="127"/>
      <c r="C3" s="127"/>
      <c r="D3" s="127"/>
      <c r="E3" s="127"/>
      <c r="F3" s="127"/>
      <c r="G3" s="127"/>
      <c r="H3" s="127"/>
      <c r="I3" s="127"/>
      <c r="J3" s="128" t="s">
        <v>980</v>
      </c>
      <c r="K3" s="128"/>
      <c r="L3" s="128"/>
      <c r="M3" s="128"/>
      <c r="N3" s="128"/>
      <c r="O3" s="128"/>
      <c r="P3" s="128"/>
      <c r="Q3" s="128"/>
      <c r="R3" s="128"/>
      <c r="S3" s="128"/>
      <c r="T3" s="128"/>
      <c r="U3" s="128"/>
      <c r="V3" s="128"/>
      <c r="W3" s="128"/>
      <c r="X3" s="128"/>
      <c r="Y3" s="128"/>
      <c r="Z3" s="128"/>
      <c r="AA3" s="128"/>
      <c r="AB3" s="128"/>
      <c r="AC3" s="128"/>
      <c r="AD3" s="128"/>
      <c r="AE3" s="128"/>
      <c r="AF3" s="129" t="s">
        <v>981</v>
      </c>
      <c r="AG3" s="129"/>
      <c r="AH3" s="129"/>
      <c r="AI3" s="129"/>
      <c r="AJ3" s="129"/>
      <c r="AK3" s="129"/>
      <c r="AL3" s="130"/>
    </row>
    <row r="4" spans="1:38" ht="15" x14ac:dyDescent="0.25">
      <c r="A4" s="120" t="s">
        <v>1020</v>
      </c>
      <c r="B4" s="111"/>
      <c r="C4" s="111"/>
      <c r="D4" s="111"/>
      <c r="E4" s="111"/>
      <c r="F4" s="111"/>
      <c r="G4" s="111"/>
      <c r="H4" s="111"/>
      <c r="I4" s="111"/>
      <c r="J4" s="111" t="s">
        <v>675</v>
      </c>
      <c r="K4" s="111"/>
      <c r="L4" s="111"/>
      <c r="M4" s="111"/>
      <c r="N4" s="111"/>
      <c r="O4" s="111"/>
      <c r="P4" s="111"/>
      <c r="Q4" s="111"/>
      <c r="R4" s="111"/>
      <c r="S4" s="111"/>
      <c r="T4" s="111"/>
      <c r="U4" s="111"/>
      <c r="V4" s="111"/>
      <c r="W4" s="111"/>
      <c r="X4" s="111"/>
      <c r="Y4" s="111"/>
      <c r="Z4" s="111"/>
      <c r="AA4" s="111"/>
      <c r="AB4" s="111"/>
      <c r="AC4" s="111"/>
      <c r="AD4" s="111"/>
      <c r="AE4" s="111"/>
      <c r="AF4" s="121"/>
      <c r="AG4" s="121"/>
      <c r="AH4" s="121"/>
      <c r="AI4" s="121"/>
      <c r="AJ4" s="121"/>
      <c r="AK4" s="121"/>
      <c r="AL4" s="122"/>
    </row>
    <row r="5" spans="1:38" ht="15" x14ac:dyDescent="0.25">
      <c r="A5" s="120" t="s">
        <v>933</v>
      </c>
      <c r="B5" s="111"/>
      <c r="C5" s="111"/>
      <c r="D5" s="111"/>
      <c r="E5" s="111"/>
      <c r="F5" s="111"/>
      <c r="G5" s="111"/>
      <c r="H5" s="111"/>
      <c r="I5" s="111"/>
      <c r="J5" s="111" t="s">
        <v>676</v>
      </c>
      <c r="K5" s="111"/>
      <c r="L5" s="111"/>
      <c r="M5" s="111"/>
      <c r="N5" s="111"/>
      <c r="O5" s="111"/>
      <c r="P5" s="111"/>
      <c r="Q5" s="111"/>
      <c r="R5" s="111"/>
      <c r="S5" s="111"/>
      <c r="T5" s="111"/>
      <c r="U5" s="111"/>
      <c r="V5" s="111"/>
      <c r="W5" s="111"/>
      <c r="X5" s="111"/>
      <c r="Y5" s="111"/>
      <c r="Z5" s="111"/>
      <c r="AA5" s="111"/>
      <c r="AB5" s="111"/>
      <c r="AC5" s="111"/>
      <c r="AD5" s="111"/>
      <c r="AE5" s="111"/>
      <c r="AF5" s="121"/>
      <c r="AG5" s="121"/>
      <c r="AH5" s="121"/>
      <c r="AI5" s="121"/>
      <c r="AJ5" s="121"/>
      <c r="AK5" s="121"/>
      <c r="AL5" s="122"/>
    </row>
    <row r="6" spans="1:38" ht="15" x14ac:dyDescent="0.25">
      <c r="A6" s="120" t="s">
        <v>934</v>
      </c>
      <c r="B6" s="111"/>
      <c r="C6" s="111"/>
      <c r="D6" s="111"/>
      <c r="E6" s="111"/>
      <c r="F6" s="111"/>
      <c r="G6" s="111"/>
      <c r="H6" s="111"/>
      <c r="I6" s="111"/>
      <c r="J6" s="111" t="s">
        <v>677</v>
      </c>
      <c r="K6" s="111"/>
      <c r="L6" s="111"/>
      <c r="M6" s="111"/>
      <c r="N6" s="111"/>
      <c r="O6" s="111"/>
      <c r="P6" s="111"/>
      <c r="Q6" s="111"/>
      <c r="R6" s="111"/>
      <c r="S6" s="111"/>
      <c r="T6" s="111"/>
      <c r="U6" s="111"/>
      <c r="V6" s="111"/>
      <c r="W6" s="111"/>
      <c r="X6" s="111"/>
      <c r="Y6" s="111"/>
      <c r="Z6" s="111"/>
      <c r="AA6" s="111"/>
      <c r="AB6" s="111"/>
      <c r="AC6" s="111"/>
      <c r="AD6" s="111"/>
      <c r="AE6" s="111"/>
      <c r="AF6" s="121"/>
      <c r="AG6" s="121"/>
      <c r="AH6" s="121"/>
      <c r="AI6" s="121"/>
      <c r="AJ6" s="121"/>
      <c r="AK6" s="121"/>
      <c r="AL6" s="122"/>
    </row>
    <row r="7" spans="1:38" ht="15" x14ac:dyDescent="0.25">
      <c r="A7" s="120" t="s">
        <v>935</v>
      </c>
      <c r="B7" s="111"/>
      <c r="C7" s="111"/>
      <c r="D7" s="111"/>
      <c r="E7" s="111"/>
      <c r="F7" s="111"/>
      <c r="G7" s="111"/>
      <c r="H7" s="111"/>
      <c r="I7" s="111"/>
      <c r="J7" s="111" t="s">
        <v>678</v>
      </c>
      <c r="K7" s="111"/>
      <c r="L7" s="111"/>
      <c r="M7" s="111"/>
      <c r="N7" s="111"/>
      <c r="O7" s="111"/>
      <c r="P7" s="111"/>
      <c r="Q7" s="111"/>
      <c r="R7" s="111"/>
      <c r="S7" s="111"/>
      <c r="T7" s="111"/>
      <c r="U7" s="111"/>
      <c r="V7" s="111"/>
      <c r="W7" s="111"/>
      <c r="X7" s="111"/>
      <c r="Y7" s="111"/>
      <c r="Z7" s="111"/>
      <c r="AA7" s="111"/>
      <c r="AB7" s="111"/>
      <c r="AC7" s="111"/>
      <c r="AD7" s="111"/>
      <c r="AE7" s="111"/>
      <c r="AF7" s="121"/>
      <c r="AG7" s="121"/>
      <c r="AH7" s="121"/>
      <c r="AI7" s="121"/>
      <c r="AJ7" s="121"/>
      <c r="AK7" s="121"/>
      <c r="AL7" s="122"/>
    </row>
    <row r="8" spans="1:38" ht="15" x14ac:dyDescent="0.25">
      <c r="A8" s="120" t="s">
        <v>936</v>
      </c>
      <c r="B8" s="111"/>
      <c r="C8" s="111"/>
      <c r="D8" s="111"/>
      <c r="E8" s="111"/>
      <c r="F8" s="111"/>
      <c r="G8" s="111"/>
      <c r="H8" s="111"/>
      <c r="I8" s="111"/>
      <c r="J8" s="111" t="s">
        <v>679</v>
      </c>
      <c r="K8" s="111"/>
      <c r="L8" s="111"/>
      <c r="M8" s="111"/>
      <c r="N8" s="111"/>
      <c r="O8" s="111"/>
      <c r="P8" s="111"/>
      <c r="Q8" s="111"/>
      <c r="R8" s="111"/>
      <c r="S8" s="111"/>
      <c r="T8" s="111"/>
      <c r="U8" s="111"/>
      <c r="V8" s="111"/>
      <c r="W8" s="111"/>
      <c r="X8" s="111"/>
      <c r="Y8" s="111"/>
      <c r="Z8" s="111"/>
      <c r="AA8" s="111"/>
      <c r="AB8" s="111"/>
      <c r="AC8" s="111"/>
      <c r="AD8" s="111"/>
      <c r="AE8" s="111"/>
      <c r="AF8" s="121"/>
      <c r="AG8" s="121"/>
      <c r="AH8" s="121"/>
      <c r="AI8" s="121"/>
      <c r="AJ8" s="121"/>
      <c r="AK8" s="121"/>
      <c r="AL8" s="122"/>
    </row>
    <row r="9" spans="1:38" ht="15" x14ac:dyDescent="0.25">
      <c r="A9" s="120" t="s">
        <v>937</v>
      </c>
      <c r="B9" s="111"/>
      <c r="C9" s="111"/>
      <c r="D9" s="111"/>
      <c r="E9" s="111"/>
      <c r="F9" s="111"/>
      <c r="G9" s="111"/>
      <c r="H9" s="111"/>
      <c r="I9" s="111"/>
      <c r="J9" s="111" t="s">
        <v>680</v>
      </c>
      <c r="K9" s="111"/>
      <c r="L9" s="111"/>
      <c r="M9" s="111"/>
      <c r="N9" s="111"/>
      <c r="O9" s="111"/>
      <c r="P9" s="111"/>
      <c r="Q9" s="111"/>
      <c r="R9" s="111"/>
      <c r="S9" s="111"/>
      <c r="T9" s="111"/>
      <c r="U9" s="111"/>
      <c r="V9" s="111"/>
      <c r="W9" s="111"/>
      <c r="X9" s="111"/>
      <c r="Y9" s="111"/>
      <c r="Z9" s="111"/>
      <c r="AA9" s="111"/>
      <c r="AB9" s="111"/>
      <c r="AC9" s="111"/>
      <c r="AD9" s="111"/>
      <c r="AE9" s="111"/>
      <c r="AF9" s="121"/>
      <c r="AG9" s="121"/>
      <c r="AH9" s="121"/>
      <c r="AI9" s="121"/>
      <c r="AJ9" s="121"/>
      <c r="AK9" s="121"/>
      <c r="AL9" s="122"/>
    </row>
    <row r="10" spans="1:38" ht="15" x14ac:dyDescent="0.25">
      <c r="A10" s="120" t="s">
        <v>938</v>
      </c>
      <c r="B10" s="111"/>
      <c r="C10" s="111"/>
      <c r="D10" s="111"/>
      <c r="E10" s="111"/>
      <c r="F10" s="111"/>
      <c r="G10" s="111"/>
      <c r="H10" s="111"/>
      <c r="I10" s="111"/>
      <c r="J10" s="111" t="s">
        <v>681</v>
      </c>
      <c r="K10" s="111"/>
      <c r="L10" s="111"/>
      <c r="M10" s="111"/>
      <c r="N10" s="111"/>
      <c r="O10" s="111"/>
      <c r="P10" s="111"/>
      <c r="Q10" s="111"/>
      <c r="R10" s="111"/>
      <c r="S10" s="111"/>
      <c r="T10" s="111"/>
      <c r="U10" s="111"/>
      <c r="V10" s="111"/>
      <c r="W10" s="111"/>
      <c r="X10" s="111"/>
      <c r="Y10" s="111"/>
      <c r="Z10" s="111"/>
      <c r="AA10" s="111"/>
      <c r="AB10" s="111"/>
      <c r="AC10" s="111"/>
      <c r="AD10" s="111"/>
      <c r="AE10" s="111"/>
      <c r="AF10" s="121"/>
      <c r="AG10" s="121"/>
      <c r="AH10" s="121"/>
      <c r="AI10" s="121"/>
      <c r="AJ10" s="121"/>
      <c r="AK10" s="121"/>
      <c r="AL10" s="122"/>
    </row>
    <row r="11" spans="1:38" ht="15.75" thickBot="1" x14ac:dyDescent="0.3">
      <c r="A11" s="116" t="s">
        <v>939</v>
      </c>
      <c r="B11" s="117"/>
      <c r="C11" s="117"/>
      <c r="D11" s="117"/>
      <c r="E11" s="117"/>
      <c r="F11" s="117"/>
      <c r="G11" s="117"/>
      <c r="H11" s="117"/>
      <c r="I11" s="117"/>
      <c r="J11" s="117" t="s">
        <v>682</v>
      </c>
      <c r="K11" s="117"/>
      <c r="L11" s="117"/>
      <c r="M11" s="117"/>
      <c r="N11" s="117"/>
      <c r="O11" s="117"/>
      <c r="P11" s="117"/>
      <c r="Q11" s="117"/>
      <c r="R11" s="117"/>
      <c r="S11" s="117"/>
      <c r="T11" s="117"/>
      <c r="U11" s="117"/>
      <c r="V11" s="117"/>
      <c r="W11" s="117"/>
      <c r="X11" s="117"/>
      <c r="Y11" s="117"/>
      <c r="Z11" s="117"/>
      <c r="AA11" s="117"/>
      <c r="AB11" s="117"/>
      <c r="AC11" s="117"/>
      <c r="AD11" s="117"/>
      <c r="AE11" s="117"/>
      <c r="AF11" s="118"/>
      <c r="AG11" s="118"/>
      <c r="AH11" s="118"/>
      <c r="AI11" s="118"/>
      <c r="AJ11" s="118"/>
      <c r="AK11" s="118"/>
      <c r="AL11" s="119"/>
    </row>
  </sheetData>
  <sheetProtection password="CC76" sheet="1" objects="1" scenarios="1" selectLockedCells="1"/>
  <mergeCells count="29">
    <mergeCell ref="A1:AL1"/>
    <mergeCell ref="A2:AL2"/>
    <mergeCell ref="A3:I3"/>
    <mergeCell ref="J3:AE3"/>
    <mergeCell ref="AF3:AL3"/>
    <mergeCell ref="A4:I4"/>
    <mergeCell ref="J4:AE4"/>
    <mergeCell ref="AF4:AL4"/>
    <mergeCell ref="A5:I5"/>
    <mergeCell ref="J5:AE5"/>
    <mergeCell ref="AF5:AL5"/>
    <mergeCell ref="A8:I8"/>
    <mergeCell ref="J8:AE8"/>
    <mergeCell ref="AF8:AL8"/>
    <mergeCell ref="A6:I6"/>
    <mergeCell ref="J6:AE6"/>
    <mergeCell ref="AF6:AL6"/>
    <mergeCell ref="A7:I7"/>
    <mergeCell ref="J7:AE7"/>
    <mergeCell ref="AF7:AL7"/>
    <mergeCell ref="A11:I11"/>
    <mergeCell ref="J11:AE11"/>
    <mergeCell ref="AF11:AL11"/>
    <mergeCell ref="A9:I9"/>
    <mergeCell ref="J9:AE9"/>
    <mergeCell ref="AF9:AL9"/>
    <mergeCell ref="A10:I10"/>
    <mergeCell ref="J10:AE10"/>
    <mergeCell ref="AF10:AL10"/>
  </mergeCells>
  <printOptions horizontalCentered="1"/>
  <pageMargins left="0.5" right="0" top="0.5" bottom="0.3" header="0" footer="0"/>
  <pageSetup scale="80" orientation="portrait" r:id="rId1"/>
  <headerFooter>
    <oddFooter>&amp;L&amp;"Arial,Regular"&amp;9ESG Competitive Application&amp;C&amp;"Arial,Regular"&amp;9Page &amp;P of &amp;N&amp;R&amp;"Arial,Italic"&amp;9&amp;A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54" r:id="rId4" name="Check Box 18">
              <controlPr defaultSize="0" autoFill="0" autoLine="0" autoPict="0">
                <anchor moveWithCells="1">
                  <from>
                    <xdr:col>33</xdr:col>
                    <xdr:colOff>161925</xdr:colOff>
                    <xdr:row>2</xdr:row>
                    <xdr:rowOff>342900</xdr:rowOff>
                  </from>
                  <to>
                    <xdr:col>34</xdr:col>
                    <xdr:colOff>104775</xdr:colOff>
                    <xdr:row>4</xdr:row>
                    <xdr:rowOff>9525</xdr:rowOff>
                  </to>
                </anchor>
              </controlPr>
            </control>
          </mc:Choice>
        </mc:AlternateContent>
        <mc:AlternateContent xmlns:mc="http://schemas.openxmlformats.org/markup-compatibility/2006">
          <mc:Choice Requires="x14">
            <control shapeId="65555" r:id="rId5" name="Check Box 19">
              <controlPr defaultSize="0" autoFill="0" autoLine="0" autoPict="0">
                <anchor moveWithCells="1">
                  <from>
                    <xdr:col>33</xdr:col>
                    <xdr:colOff>161925</xdr:colOff>
                    <xdr:row>3</xdr:row>
                    <xdr:rowOff>161925</xdr:rowOff>
                  </from>
                  <to>
                    <xdr:col>34</xdr:col>
                    <xdr:colOff>104775</xdr:colOff>
                    <xdr:row>5</xdr:row>
                    <xdr:rowOff>19050</xdr:rowOff>
                  </to>
                </anchor>
              </controlPr>
            </control>
          </mc:Choice>
        </mc:AlternateContent>
        <mc:AlternateContent xmlns:mc="http://schemas.openxmlformats.org/markup-compatibility/2006">
          <mc:Choice Requires="x14">
            <control shapeId="65556" r:id="rId6" name="Check Box 20">
              <controlPr defaultSize="0" autoFill="0" autoLine="0" autoPict="0">
                <anchor moveWithCells="1">
                  <from>
                    <xdr:col>33</xdr:col>
                    <xdr:colOff>161925</xdr:colOff>
                    <xdr:row>4</xdr:row>
                    <xdr:rowOff>161925</xdr:rowOff>
                  </from>
                  <to>
                    <xdr:col>34</xdr:col>
                    <xdr:colOff>104775</xdr:colOff>
                    <xdr:row>6</xdr:row>
                    <xdr:rowOff>19050</xdr:rowOff>
                  </to>
                </anchor>
              </controlPr>
            </control>
          </mc:Choice>
        </mc:AlternateContent>
        <mc:AlternateContent xmlns:mc="http://schemas.openxmlformats.org/markup-compatibility/2006">
          <mc:Choice Requires="x14">
            <control shapeId="65557" r:id="rId7" name="Check Box 21">
              <controlPr defaultSize="0" autoFill="0" autoLine="0" autoPict="0">
                <anchor moveWithCells="1">
                  <from>
                    <xdr:col>33</xdr:col>
                    <xdr:colOff>161925</xdr:colOff>
                    <xdr:row>5</xdr:row>
                    <xdr:rowOff>161925</xdr:rowOff>
                  </from>
                  <to>
                    <xdr:col>34</xdr:col>
                    <xdr:colOff>104775</xdr:colOff>
                    <xdr:row>7</xdr:row>
                    <xdr:rowOff>19050</xdr:rowOff>
                  </to>
                </anchor>
              </controlPr>
            </control>
          </mc:Choice>
        </mc:AlternateContent>
        <mc:AlternateContent xmlns:mc="http://schemas.openxmlformats.org/markup-compatibility/2006">
          <mc:Choice Requires="x14">
            <control shapeId="65559" r:id="rId8" name="Check Box 23">
              <controlPr defaultSize="0" autoFill="0" autoLine="0" autoPict="0">
                <anchor moveWithCells="1">
                  <from>
                    <xdr:col>33</xdr:col>
                    <xdr:colOff>161925</xdr:colOff>
                    <xdr:row>6</xdr:row>
                    <xdr:rowOff>161925</xdr:rowOff>
                  </from>
                  <to>
                    <xdr:col>34</xdr:col>
                    <xdr:colOff>104775</xdr:colOff>
                    <xdr:row>8</xdr:row>
                    <xdr:rowOff>19050</xdr:rowOff>
                  </to>
                </anchor>
              </controlPr>
            </control>
          </mc:Choice>
        </mc:AlternateContent>
        <mc:AlternateContent xmlns:mc="http://schemas.openxmlformats.org/markup-compatibility/2006">
          <mc:Choice Requires="x14">
            <control shapeId="65560" r:id="rId9" name="Check Box 24">
              <controlPr defaultSize="0" autoFill="0" autoLine="0" autoPict="0">
                <anchor moveWithCells="1">
                  <from>
                    <xdr:col>33</xdr:col>
                    <xdr:colOff>161925</xdr:colOff>
                    <xdr:row>7</xdr:row>
                    <xdr:rowOff>161925</xdr:rowOff>
                  </from>
                  <to>
                    <xdr:col>34</xdr:col>
                    <xdr:colOff>104775</xdr:colOff>
                    <xdr:row>9</xdr:row>
                    <xdr:rowOff>19050</xdr:rowOff>
                  </to>
                </anchor>
              </controlPr>
            </control>
          </mc:Choice>
        </mc:AlternateContent>
        <mc:AlternateContent xmlns:mc="http://schemas.openxmlformats.org/markup-compatibility/2006">
          <mc:Choice Requires="x14">
            <control shapeId="65561" r:id="rId10" name="Check Box 25">
              <controlPr defaultSize="0" autoFill="0" autoLine="0" autoPict="0">
                <anchor moveWithCells="1">
                  <from>
                    <xdr:col>33</xdr:col>
                    <xdr:colOff>161925</xdr:colOff>
                    <xdr:row>8</xdr:row>
                    <xdr:rowOff>161925</xdr:rowOff>
                  </from>
                  <to>
                    <xdr:col>34</xdr:col>
                    <xdr:colOff>104775</xdr:colOff>
                    <xdr:row>10</xdr:row>
                    <xdr:rowOff>19050</xdr:rowOff>
                  </to>
                </anchor>
              </controlPr>
            </control>
          </mc:Choice>
        </mc:AlternateContent>
        <mc:AlternateContent xmlns:mc="http://schemas.openxmlformats.org/markup-compatibility/2006">
          <mc:Choice Requires="x14">
            <control shapeId="65562" r:id="rId11" name="Check Box 26">
              <controlPr defaultSize="0" autoFill="0" autoLine="0" autoPict="0">
                <anchor moveWithCells="1">
                  <from>
                    <xdr:col>33</xdr:col>
                    <xdr:colOff>161925</xdr:colOff>
                    <xdr:row>9</xdr:row>
                    <xdr:rowOff>161925</xdr:rowOff>
                  </from>
                  <to>
                    <xdr:col>34</xdr:col>
                    <xdr:colOff>104775</xdr:colOff>
                    <xdr:row>11</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L2"/>
  <sheetViews>
    <sheetView showGridLines="0" workbookViewId="0">
      <selection activeCell="A2" sqref="A2:AL2"/>
    </sheetView>
  </sheetViews>
  <sheetFormatPr defaultColWidth="9.140625" defaultRowHeight="14.25" x14ac:dyDescent="0.2"/>
  <cols>
    <col min="1" max="38" width="3.85546875" style="1" customWidth="1"/>
    <col min="39" max="16384" width="9.140625" style="1"/>
  </cols>
  <sheetData>
    <row r="1" spans="1:38" ht="18" x14ac:dyDescent="0.2">
      <c r="A1" s="617" t="s">
        <v>1007</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9"/>
    </row>
    <row r="2" spans="1:38" ht="15" customHeight="1" thickBot="1" x14ac:dyDescent="0.25">
      <c r="A2" s="620" t="s">
        <v>942</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2"/>
    </row>
  </sheetData>
  <mergeCells count="2">
    <mergeCell ref="A1:AL1"/>
    <mergeCell ref="A2:AL2"/>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L2"/>
  <sheetViews>
    <sheetView showGridLines="0" workbookViewId="0">
      <selection activeCell="AO40" sqref="AO40"/>
    </sheetView>
  </sheetViews>
  <sheetFormatPr defaultColWidth="9.140625" defaultRowHeight="14.25" x14ac:dyDescent="0.2"/>
  <cols>
    <col min="1" max="38" width="3.85546875" style="1" customWidth="1"/>
    <col min="39" max="16384" width="9.140625" style="1"/>
  </cols>
  <sheetData>
    <row r="1" spans="1:38" ht="18" customHeight="1" x14ac:dyDescent="0.2">
      <c r="A1" s="623" t="s">
        <v>1008</v>
      </c>
      <c r="B1" s="624"/>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5"/>
    </row>
    <row r="2" spans="1:38" ht="15" customHeight="1" thickBot="1" x14ac:dyDescent="0.25">
      <c r="A2" s="620" t="s">
        <v>943</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2"/>
    </row>
  </sheetData>
  <sheetProtection algorithmName="SHA-512" hashValue="AlcNyGFSyAAJdScagPo0HrzpH4Z7BQjnXyLQaRya9vabAomt5LB5017Ro658MYcUiEYu9wrHtL/BOc++AKRuSw==" saltValue="qrMr7RMJYi7O+DZ0i++Ciw==" spinCount="100000" sheet="1" objects="1" scenarios="1"/>
  <mergeCells count="2">
    <mergeCell ref="A1:AL1"/>
    <mergeCell ref="A2:AL2"/>
  </mergeCells>
  <printOptions horizontalCentered="1"/>
  <pageMargins left="0.5" right="0" top="0.5" bottom="0.3" header="0" footer="0"/>
  <pageSetup scale="68" orientation="portrait" r:id="rId1"/>
  <headerFooter>
    <oddFooter>&amp;L&amp;"Arial,Regular"&amp;9ESG Competitive Application&amp;C&amp;"Arial,Regular"&amp;9Page &amp;P of &amp;N&amp;R&amp;"Arial,Italic"&amp;9&amp;A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7"/>
  <sheetViews>
    <sheetView showGridLines="0" workbookViewId="0">
      <selection activeCell="Q2" sqref="Q2:AL2"/>
    </sheetView>
  </sheetViews>
  <sheetFormatPr defaultColWidth="9.140625" defaultRowHeight="14.25" x14ac:dyDescent="0.25"/>
  <cols>
    <col min="1" max="38" width="3.85546875" style="4" customWidth="1"/>
    <col min="39" max="16384" width="9.140625" style="4"/>
  </cols>
  <sheetData>
    <row r="1" spans="1:38" ht="18" customHeight="1" x14ac:dyDescent="0.25">
      <c r="A1" s="134" t="s">
        <v>982</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6"/>
    </row>
    <row r="2" spans="1:38" ht="15" customHeight="1" x14ac:dyDescent="0.25">
      <c r="A2" s="137" t="s">
        <v>254</v>
      </c>
      <c r="B2" s="138"/>
      <c r="C2" s="138"/>
      <c r="D2" s="138"/>
      <c r="E2" s="138"/>
      <c r="F2" s="138"/>
      <c r="G2" s="138"/>
      <c r="H2" s="138"/>
      <c r="I2" s="138"/>
      <c r="J2" s="138"/>
      <c r="K2" s="138"/>
      <c r="L2" s="138"/>
      <c r="M2" s="138"/>
      <c r="N2" s="138"/>
      <c r="O2" s="138"/>
      <c r="P2" s="139"/>
      <c r="Q2" s="140"/>
      <c r="R2" s="141"/>
      <c r="S2" s="141"/>
      <c r="T2" s="141"/>
      <c r="U2" s="141"/>
      <c r="V2" s="141"/>
      <c r="W2" s="141"/>
      <c r="X2" s="141"/>
      <c r="Y2" s="141"/>
      <c r="Z2" s="141"/>
      <c r="AA2" s="141"/>
      <c r="AB2" s="141"/>
      <c r="AC2" s="141"/>
      <c r="AD2" s="141"/>
      <c r="AE2" s="141"/>
      <c r="AF2" s="141"/>
      <c r="AG2" s="141"/>
      <c r="AH2" s="141"/>
      <c r="AI2" s="141"/>
      <c r="AJ2" s="141"/>
      <c r="AK2" s="141"/>
      <c r="AL2" s="142"/>
    </row>
    <row r="3" spans="1:38" ht="14.25" customHeight="1" x14ac:dyDescent="0.25">
      <c r="A3" s="137" t="s">
        <v>1021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43"/>
    </row>
    <row r="4" spans="1:38" ht="15" x14ac:dyDescent="0.25">
      <c r="A4" s="144" t="s">
        <v>255</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38" x14ac:dyDescent="0.25">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3"/>
    </row>
    <row r="6" spans="1:38" ht="30" customHeight="1" x14ac:dyDescent="0.2">
      <c r="A6" s="147" t="s">
        <v>1085</v>
      </c>
      <c r="B6" s="148"/>
      <c r="C6" s="148"/>
      <c r="D6" s="148"/>
      <c r="E6" s="148"/>
      <c r="F6" s="148"/>
      <c r="G6" s="148"/>
      <c r="H6" s="148"/>
      <c r="I6" s="149"/>
      <c r="J6" s="72"/>
      <c r="K6" s="150"/>
      <c r="L6" s="148"/>
      <c r="M6" s="148"/>
      <c r="N6" s="148"/>
      <c r="O6" s="148"/>
      <c r="P6" s="148"/>
      <c r="Q6" s="148"/>
      <c r="R6" s="148"/>
      <c r="S6" s="149"/>
      <c r="T6" s="73"/>
      <c r="U6" s="151"/>
      <c r="V6" s="152"/>
      <c r="W6" s="152"/>
      <c r="X6" s="152"/>
      <c r="Y6" s="152"/>
      <c r="Z6" s="152"/>
      <c r="AA6" s="152"/>
      <c r="AB6" s="152"/>
      <c r="AC6" s="152"/>
      <c r="AD6" s="152"/>
      <c r="AE6" s="152"/>
      <c r="AF6" s="152"/>
      <c r="AG6" s="152"/>
      <c r="AH6" s="152"/>
      <c r="AI6" s="74"/>
      <c r="AJ6" s="153"/>
      <c r="AK6" s="153"/>
      <c r="AL6" s="154"/>
    </row>
    <row r="7" spans="1:38" ht="30" customHeight="1" thickBot="1" x14ac:dyDescent="0.25">
      <c r="A7" s="155" t="s">
        <v>791</v>
      </c>
      <c r="B7" s="156"/>
      <c r="C7" s="156"/>
      <c r="D7" s="156"/>
      <c r="E7" s="156"/>
      <c r="F7" s="156"/>
      <c r="G7" s="156"/>
      <c r="H7" s="156"/>
      <c r="I7" s="156"/>
      <c r="J7" s="69"/>
      <c r="K7" s="156" t="s">
        <v>36</v>
      </c>
      <c r="L7" s="156"/>
      <c r="M7" s="156"/>
      <c r="N7" s="156"/>
      <c r="O7" s="156"/>
      <c r="P7" s="156"/>
      <c r="Q7" s="156"/>
      <c r="R7" s="156"/>
      <c r="S7" s="156"/>
      <c r="T7" s="70"/>
      <c r="U7" s="157" t="s">
        <v>713</v>
      </c>
      <c r="V7" s="157"/>
      <c r="W7" s="157"/>
      <c r="X7" s="157"/>
      <c r="Y7" s="157"/>
      <c r="Z7" s="157"/>
      <c r="AA7" s="157"/>
      <c r="AB7" s="157"/>
      <c r="AC7" s="157"/>
      <c r="AD7" s="157"/>
      <c r="AE7" s="157"/>
      <c r="AF7" s="157"/>
      <c r="AG7" s="157"/>
      <c r="AH7" s="157"/>
      <c r="AI7" s="71"/>
      <c r="AJ7" s="157" t="s">
        <v>37</v>
      </c>
      <c r="AK7" s="157"/>
      <c r="AL7" s="158"/>
    </row>
  </sheetData>
  <sheetProtection password="CC76" sheet="1" objects="1" scenarios="1" selectLockedCells="1"/>
  <mergeCells count="14">
    <mergeCell ref="A6:I6"/>
    <mergeCell ref="K6:S6"/>
    <mergeCell ref="U6:AH6"/>
    <mergeCell ref="AJ6:AL6"/>
    <mergeCell ref="A7:I7"/>
    <mergeCell ref="K7:S7"/>
    <mergeCell ref="U7:AH7"/>
    <mergeCell ref="AJ7:AL7"/>
    <mergeCell ref="A5:AL5"/>
    <mergeCell ref="A1:AL1"/>
    <mergeCell ref="A2:P2"/>
    <mergeCell ref="Q2:AL2"/>
    <mergeCell ref="A3:AL3"/>
    <mergeCell ref="A4:AL4"/>
  </mergeCells>
  <printOptions horizontalCentered="1"/>
  <pageMargins left="0.5" right="0" top="0.5" bottom="0.3" header="0" footer="0"/>
  <pageSetup scale="80" orientation="portrait" r:id="rId1"/>
  <headerFooter>
    <oddFooter>&amp;L&amp;"Arial,Regular"&amp;9ESG Competitive Application&amp;C&amp;"Arial,Regular"&amp;9Page &amp;P of &amp;N&amp;R&amp;"Arial,Italic"&amp;9&amp;A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R59"/>
  <sheetViews>
    <sheetView showGridLines="0" topLeftCell="A13" zoomScaleNormal="100" workbookViewId="0">
      <selection activeCell="C4" sqref="C4:AL4"/>
    </sheetView>
  </sheetViews>
  <sheetFormatPr defaultColWidth="10.28515625" defaultRowHeight="15" x14ac:dyDescent="0.25"/>
  <cols>
    <col min="1" max="38" width="3.85546875" style="3" customWidth="1"/>
    <col min="39" max="41" width="10.28515625" style="3"/>
    <col min="42" max="42" width="14.85546875" hidden="1" customWidth="1"/>
    <col min="43" max="43" width="74.42578125" hidden="1" customWidth="1"/>
    <col min="44" max="44" width="10.28515625" hidden="1" customWidth="1"/>
    <col min="45" max="16384" width="10.28515625" style="3"/>
  </cols>
  <sheetData>
    <row r="1" spans="1:44" ht="18" x14ac:dyDescent="0.25">
      <c r="A1" s="183" t="s">
        <v>1022</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5"/>
      <c r="AP1" s="77" t="s">
        <v>1095</v>
      </c>
      <c r="AQ1" s="77" t="s">
        <v>1096</v>
      </c>
      <c r="AR1" s="77" t="s">
        <v>1097</v>
      </c>
    </row>
    <row r="2" spans="1:44" customFormat="1" ht="15" customHeight="1" x14ac:dyDescent="0.25">
      <c r="A2" s="186" t="s">
        <v>1243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8"/>
      <c r="AP2" t="s">
        <v>1098</v>
      </c>
      <c r="AQ2" t="s">
        <v>1099</v>
      </c>
      <c r="AR2" t="s">
        <v>1100</v>
      </c>
    </row>
    <row r="3" spans="1:44" customFormat="1" ht="15" customHeight="1" x14ac:dyDescent="0.25">
      <c r="A3" s="166" t="s">
        <v>256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67"/>
      <c r="AP3" t="s">
        <v>1101</v>
      </c>
      <c r="AQ3" t="s">
        <v>1102</v>
      </c>
      <c r="AR3" t="s">
        <v>1103</v>
      </c>
    </row>
    <row r="4" spans="1:44" customFormat="1" ht="15" customHeight="1" x14ac:dyDescent="0.25">
      <c r="A4" s="120" t="s">
        <v>9</v>
      </c>
      <c r="B4" s="111"/>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5"/>
      <c r="AP4" t="s">
        <v>1104</v>
      </c>
      <c r="AQ4" t="s">
        <v>1105</v>
      </c>
      <c r="AR4" t="s">
        <v>1106</v>
      </c>
    </row>
    <row r="5" spans="1:44" customFormat="1" ht="15" customHeight="1" x14ac:dyDescent="0.25">
      <c r="A5" s="120" t="s">
        <v>7</v>
      </c>
      <c r="B5" s="111"/>
      <c r="C5" s="111"/>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5"/>
      <c r="AP5" t="s">
        <v>1107</v>
      </c>
      <c r="AQ5" t="s">
        <v>1108</v>
      </c>
      <c r="AR5" t="s">
        <v>1109</v>
      </c>
    </row>
    <row r="6" spans="1:44" customFormat="1" ht="15" customHeight="1" x14ac:dyDescent="0.25">
      <c r="A6" s="120" t="s">
        <v>8</v>
      </c>
      <c r="B6" s="111"/>
      <c r="C6" s="174"/>
      <c r="D6" s="174"/>
      <c r="E6" s="174"/>
      <c r="F6" s="174"/>
      <c r="G6" s="174"/>
      <c r="H6" s="174"/>
      <c r="I6" s="174"/>
      <c r="J6" s="175" t="s">
        <v>10</v>
      </c>
      <c r="K6" s="175"/>
      <c r="L6" s="164"/>
      <c r="M6" s="164"/>
      <c r="N6" s="164"/>
      <c r="O6" s="176" t="s">
        <v>11</v>
      </c>
      <c r="P6" s="177"/>
      <c r="Q6" s="168"/>
      <c r="R6" s="168"/>
      <c r="S6" s="168"/>
      <c r="T6" s="168"/>
      <c r="U6" s="190" t="s">
        <v>52</v>
      </c>
      <c r="V6" s="191"/>
      <c r="W6" s="174"/>
      <c r="X6" s="174"/>
      <c r="Y6" s="174"/>
      <c r="Z6" s="174"/>
      <c r="AA6" s="174"/>
      <c r="AB6" s="174"/>
      <c r="AC6" s="174"/>
      <c r="AD6" s="174"/>
      <c r="AE6" s="174"/>
      <c r="AF6" s="174"/>
      <c r="AG6" s="174"/>
      <c r="AH6" s="174"/>
      <c r="AI6" s="174"/>
      <c r="AJ6" s="174"/>
      <c r="AK6" s="174"/>
      <c r="AL6" s="189"/>
      <c r="AP6" t="s">
        <v>1110</v>
      </c>
      <c r="AQ6" t="s">
        <v>1111</v>
      </c>
      <c r="AR6" t="s">
        <v>1112</v>
      </c>
    </row>
    <row r="7" spans="1:44" customFormat="1" ht="15" customHeight="1" x14ac:dyDescent="0.25">
      <c r="A7" s="120" t="s">
        <v>14</v>
      </c>
      <c r="B7" s="111"/>
      <c r="C7" s="111"/>
      <c r="D7" s="111"/>
      <c r="E7" s="111"/>
      <c r="F7" s="111"/>
      <c r="G7" s="111"/>
      <c r="H7" s="111"/>
      <c r="I7" s="111"/>
      <c r="J7" s="192"/>
      <c r="K7" s="193"/>
      <c r="L7" s="193"/>
      <c r="M7" s="193"/>
      <c r="N7" s="193"/>
      <c r="O7" s="193"/>
      <c r="P7" s="193"/>
      <c r="Q7" s="193"/>
      <c r="R7" s="193"/>
      <c r="S7" s="193"/>
      <c r="T7" s="194"/>
      <c r="U7" s="173" t="s">
        <v>15</v>
      </c>
      <c r="V7" s="173"/>
      <c r="W7" s="173"/>
      <c r="X7" s="173"/>
      <c r="Y7" s="173"/>
      <c r="Z7" s="173"/>
      <c r="AA7" s="173"/>
      <c r="AB7" s="173"/>
      <c r="AC7" s="173"/>
      <c r="AD7" s="173"/>
      <c r="AE7" s="173"/>
      <c r="AF7" s="173"/>
      <c r="AG7" s="164"/>
      <c r="AH7" s="164"/>
      <c r="AI7" s="164"/>
      <c r="AJ7" s="164"/>
      <c r="AK7" s="164"/>
      <c r="AL7" s="165"/>
      <c r="AP7" t="s">
        <v>1113</v>
      </c>
      <c r="AQ7" t="s">
        <v>1114</v>
      </c>
      <c r="AR7" t="s">
        <v>1115</v>
      </c>
    </row>
    <row r="8" spans="1:44" customFormat="1" ht="15" customHeight="1" x14ac:dyDescent="0.25">
      <c r="A8" s="166" t="s">
        <v>1023</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67"/>
      <c r="AP8" t="s">
        <v>1116</v>
      </c>
      <c r="AQ8" t="s">
        <v>1117</v>
      </c>
      <c r="AR8" t="s">
        <v>1118</v>
      </c>
    </row>
    <row r="9" spans="1:44" customFormat="1" ht="15" customHeight="1" x14ac:dyDescent="0.25">
      <c r="A9" s="170" t="s">
        <v>28</v>
      </c>
      <c r="B9" s="171"/>
      <c r="C9" s="171"/>
      <c r="D9" s="172"/>
      <c r="E9" s="172"/>
      <c r="F9" s="173" t="s">
        <v>12</v>
      </c>
      <c r="G9" s="173"/>
      <c r="H9" s="173"/>
      <c r="I9" s="164"/>
      <c r="J9" s="164"/>
      <c r="K9" s="164"/>
      <c r="L9" s="164"/>
      <c r="M9" s="164"/>
      <c r="N9" s="164"/>
      <c r="O9" s="164"/>
      <c r="P9" s="164"/>
      <c r="Q9" s="164"/>
      <c r="R9" s="164"/>
      <c r="S9" s="164"/>
      <c r="T9" s="164"/>
      <c r="U9" s="164"/>
      <c r="V9" s="164"/>
      <c r="W9" s="164"/>
      <c r="X9" s="164"/>
      <c r="Y9" s="164"/>
      <c r="Z9" s="176" t="s">
        <v>13</v>
      </c>
      <c r="AA9" s="177"/>
      <c r="AB9" s="164"/>
      <c r="AC9" s="164"/>
      <c r="AD9" s="164"/>
      <c r="AE9" s="164"/>
      <c r="AF9" s="164"/>
      <c r="AG9" s="164"/>
      <c r="AH9" s="164"/>
      <c r="AI9" s="164"/>
      <c r="AJ9" s="164"/>
      <c r="AK9" s="164"/>
      <c r="AL9" s="165"/>
      <c r="AP9" t="s">
        <v>1119</v>
      </c>
      <c r="AQ9" t="s">
        <v>1120</v>
      </c>
      <c r="AR9" t="s">
        <v>1121</v>
      </c>
    </row>
    <row r="10" spans="1:44" customFormat="1" ht="15" customHeight="1" x14ac:dyDescent="0.25">
      <c r="A10" s="120" t="s">
        <v>7</v>
      </c>
      <c r="B10" s="111"/>
      <c r="C10" s="111"/>
      <c r="D10" s="164"/>
      <c r="E10" s="164"/>
      <c r="F10" s="164"/>
      <c r="G10" s="164"/>
      <c r="H10" s="164"/>
      <c r="I10" s="164"/>
      <c r="J10" s="164"/>
      <c r="K10" s="164"/>
      <c r="L10" s="164"/>
      <c r="M10" s="164"/>
      <c r="N10" s="164"/>
      <c r="O10" s="164"/>
      <c r="P10" s="164"/>
      <c r="Q10" s="164"/>
      <c r="R10" s="164"/>
      <c r="S10" s="164"/>
      <c r="T10" s="164"/>
      <c r="U10" s="176" t="s">
        <v>8</v>
      </c>
      <c r="V10" s="177"/>
      <c r="W10" s="174"/>
      <c r="X10" s="174"/>
      <c r="Y10" s="174"/>
      <c r="Z10" s="174"/>
      <c r="AA10" s="174"/>
      <c r="AB10" s="174"/>
      <c r="AC10" s="176" t="s">
        <v>10</v>
      </c>
      <c r="AD10" s="177"/>
      <c r="AE10" s="164"/>
      <c r="AF10" s="164"/>
      <c r="AG10" s="164"/>
      <c r="AH10" s="175" t="s">
        <v>11</v>
      </c>
      <c r="AI10" s="175"/>
      <c r="AJ10" s="164"/>
      <c r="AK10" s="164"/>
      <c r="AL10" s="165"/>
      <c r="AP10" t="s">
        <v>1122</v>
      </c>
      <c r="AQ10" t="s">
        <v>1123</v>
      </c>
      <c r="AR10" t="s">
        <v>1124</v>
      </c>
    </row>
    <row r="11" spans="1:44" customFormat="1" ht="15" customHeight="1" x14ac:dyDescent="0.25">
      <c r="A11" s="178" t="s">
        <v>16</v>
      </c>
      <c r="B11" s="179"/>
      <c r="C11" s="159"/>
      <c r="D11" s="159"/>
      <c r="E11" s="159"/>
      <c r="F11" s="159"/>
      <c r="G11" s="159"/>
      <c r="H11" s="159"/>
      <c r="I11" s="159"/>
      <c r="J11" s="176" t="s">
        <v>951</v>
      </c>
      <c r="K11" s="177"/>
      <c r="L11" s="160"/>
      <c r="M11" s="161"/>
      <c r="N11" s="162"/>
      <c r="O11" s="163" t="s">
        <v>17</v>
      </c>
      <c r="P11" s="163"/>
      <c r="Q11" s="159"/>
      <c r="R11" s="159"/>
      <c r="S11" s="159"/>
      <c r="T11" s="159"/>
      <c r="U11" s="176" t="s">
        <v>18</v>
      </c>
      <c r="V11" s="177"/>
      <c r="W11" s="164"/>
      <c r="X11" s="164"/>
      <c r="Y11" s="164"/>
      <c r="Z11" s="164"/>
      <c r="AA11" s="164"/>
      <c r="AB11" s="164"/>
      <c r="AC11" s="164"/>
      <c r="AD11" s="164"/>
      <c r="AE11" s="164"/>
      <c r="AF11" s="164"/>
      <c r="AG11" s="164"/>
      <c r="AH11" s="164"/>
      <c r="AI11" s="164"/>
      <c r="AJ11" s="164"/>
      <c r="AK11" s="164"/>
      <c r="AL11" s="165"/>
      <c r="AP11" t="s">
        <v>1125</v>
      </c>
      <c r="AQ11" t="s">
        <v>1126</v>
      </c>
      <c r="AR11" t="s">
        <v>1127</v>
      </c>
    </row>
    <row r="12" spans="1:44" customFormat="1" ht="15" customHeight="1" x14ac:dyDescent="0.25">
      <c r="A12" s="166" t="s">
        <v>257</v>
      </c>
      <c r="B12" s="128"/>
      <c r="C12" s="128"/>
      <c r="D12" s="128"/>
      <c r="E12" s="128"/>
      <c r="F12" s="128"/>
      <c r="G12" s="128"/>
      <c r="H12" s="128"/>
      <c r="I12" s="128"/>
      <c r="J12" s="180"/>
      <c r="K12" s="180"/>
      <c r="L12" s="180"/>
      <c r="M12" s="180"/>
      <c r="N12" s="180"/>
      <c r="O12" s="180"/>
      <c r="P12" s="180"/>
      <c r="Q12" s="128"/>
      <c r="R12" s="128"/>
      <c r="S12" s="128"/>
      <c r="T12" s="128"/>
      <c r="U12" s="128"/>
      <c r="V12" s="128"/>
      <c r="W12" s="128"/>
      <c r="X12" s="128"/>
      <c r="Y12" s="128"/>
      <c r="Z12" s="128"/>
      <c r="AA12" s="128"/>
      <c r="AB12" s="128"/>
      <c r="AC12" s="128"/>
      <c r="AD12" s="128"/>
      <c r="AE12" s="128"/>
      <c r="AF12" s="128"/>
      <c r="AG12" s="128"/>
      <c r="AH12" s="128"/>
      <c r="AI12" s="128"/>
      <c r="AJ12" s="128"/>
      <c r="AK12" s="128"/>
      <c r="AL12" s="167"/>
      <c r="AP12" t="s">
        <v>1128</v>
      </c>
      <c r="AQ12" t="s">
        <v>1129</v>
      </c>
      <c r="AR12" t="s">
        <v>1130</v>
      </c>
    </row>
    <row r="13" spans="1:44" customFormat="1" ht="15" customHeight="1" x14ac:dyDescent="0.25">
      <c r="A13" s="170" t="s">
        <v>28</v>
      </c>
      <c r="B13" s="171"/>
      <c r="C13" s="171"/>
      <c r="D13" s="172"/>
      <c r="E13" s="172"/>
      <c r="F13" s="173" t="s">
        <v>12</v>
      </c>
      <c r="G13" s="173"/>
      <c r="H13" s="173"/>
      <c r="I13" s="164"/>
      <c r="J13" s="164"/>
      <c r="K13" s="164"/>
      <c r="L13" s="164"/>
      <c r="M13" s="164"/>
      <c r="N13" s="164"/>
      <c r="O13" s="164"/>
      <c r="P13" s="164"/>
      <c r="Q13" s="164"/>
      <c r="R13" s="164"/>
      <c r="S13" s="164"/>
      <c r="T13" s="164"/>
      <c r="U13" s="164"/>
      <c r="V13" s="164"/>
      <c r="W13" s="164"/>
      <c r="X13" s="164"/>
      <c r="Y13" s="164"/>
      <c r="Z13" s="176" t="s">
        <v>13</v>
      </c>
      <c r="AA13" s="177"/>
      <c r="AB13" s="164"/>
      <c r="AC13" s="164"/>
      <c r="AD13" s="164"/>
      <c r="AE13" s="164"/>
      <c r="AF13" s="164"/>
      <c r="AG13" s="164"/>
      <c r="AH13" s="164"/>
      <c r="AI13" s="164"/>
      <c r="AJ13" s="164"/>
      <c r="AK13" s="164"/>
      <c r="AL13" s="165"/>
      <c r="AP13" t="s">
        <v>1131</v>
      </c>
      <c r="AQ13" t="s">
        <v>1132</v>
      </c>
      <c r="AR13" t="s">
        <v>1133</v>
      </c>
    </row>
    <row r="14" spans="1:44" customFormat="1" ht="15" customHeight="1" x14ac:dyDescent="0.25">
      <c r="A14" s="120" t="s">
        <v>7</v>
      </c>
      <c r="B14" s="111"/>
      <c r="C14" s="111"/>
      <c r="D14" s="164"/>
      <c r="E14" s="164"/>
      <c r="F14" s="164"/>
      <c r="G14" s="164"/>
      <c r="H14" s="164"/>
      <c r="I14" s="164"/>
      <c r="J14" s="164"/>
      <c r="K14" s="164"/>
      <c r="L14" s="164"/>
      <c r="M14" s="164"/>
      <c r="N14" s="164"/>
      <c r="O14" s="164"/>
      <c r="P14" s="164"/>
      <c r="Q14" s="164"/>
      <c r="R14" s="164"/>
      <c r="S14" s="164"/>
      <c r="T14" s="164"/>
      <c r="U14" s="176" t="s">
        <v>8</v>
      </c>
      <c r="V14" s="177"/>
      <c r="W14" s="174"/>
      <c r="X14" s="174"/>
      <c r="Y14" s="174"/>
      <c r="Z14" s="174"/>
      <c r="AA14" s="174"/>
      <c r="AB14" s="174"/>
      <c r="AC14" s="176" t="s">
        <v>10</v>
      </c>
      <c r="AD14" s="177"/>
      <c r="AE14" s="164"/>
      <c r="AF14" s="164"/>
      <c r="AG14" s="164"/>
      <c r="AH14" s="175" t="s">
        <v>11</v>
      </c>
      <c r="AI14" s="175"/>
      <c r="AJ14" s="164"/>
      <c r="AK14" s="164"/>
      <c r="AL14" s="165"/>
      <c r="AP14" t="s">
        <v>1134</v>
      </c>
      <c r="AQ14" t="s">
        <v>1135</v>
      </c>
      <c r="AR14" t="s">
        <v>1136</v>
      </c>
    </row>
    <row r="15" spans="1:44" customFormat="1" ht="15" customHeight="1" x14ac:dyDescent="0.25">
      <c r="A15" s="178" t="s">
        <v>16</v>
      </c>
      <c r="B15" s="179"/>
      <c r="C15" s="159"/>
      <c r="D15" s="159"/>
      <c r="E15" s="159"/>
      <c r="F15" s="159"/>
      <c r="G15" s="159"/>
      <c r="H15" s="159"/>
      <c r="I15" s="159"/>
      <c r="J15" s="176" t="s">
        <v>951</v>
      </c>
      <c r="K15" s="177"/>
      <c r="L15" s="160"/>
      <c r="M15" s="161"/>
      <c r="N15" s="162"/>
      <c r="O15" s="163" t="s">
        <v>17</v>
      </c>
      <c r="P15" s="163"/>
      <c r="Q15" s="159"/>
      <c r="R15" s="159"/>
      <c r="S15" s="159"/>
      <c r="T15" s="159"/>
      <c r="U15" s="176" t="s">
        <v>18</v>
      </c>
      <c r="V15" s="177"/>
      <c r="W15" s="164"/>
      <c r="X15" s="164"/>
      <c r="Y15" s="164"/>
      <c r="Z15" s="164"/>
      <c r="AA15" s="164"/>
      <c r="AB15" s="164"/>
      <c r="AC15" s="164"/>
      <c r="AD15" s="164"/>
      <c r="AE15" s="164"/>
      <c r="AF15" s="164"/>
      <c r="AG15" s="164"/>
      <c r="AH15" s="164"/>
      <c r="AI15" s="164"/>
      <c r="AJ15" s="164"/>
      <c r="AK15" s="164"/>
      <c r="AL15" s="165"/>
      <c r="AP15" t="s">
        <v>1137</v>
      </c>
      <c r="AQ15" t="s">
        <v>1138</v>
      </c>
      <c r="AR15" t="s">
        <v>1139</v>
      </c>
    </row>
    <row r="16" spans="1:44" customFormat="1" ht="15" customHeight="1" x14ac:dyDescent="0.25">
      <c r="A16" s="166" t="s">
        <v>258</v>
      </c>
      <c r="B16" s="128"/>
      <c r="C16" s="128"/>
      <c r="D16" s="128"/>
      <c r="E16" s="128"/>
      <c r="F16" s="128"/>
      <c r="G16" s="128"/>
      <c r="H16" s="128"/>
      <c r="I16" s="128"/>
      <c r="J16" s="180"/>
      <c r="K16" s="180"/>
      <c r="L16" s="180"/>
      <c r="M16" s="180"/>
      <c r="N16" s="180"/>
      <c r="O16" s="180"/>
      <c r="P16" s="180"/>
      <c r="Q16" s="128"/>
      <c r="R16" s="128"/>
      <c r="S16" s="128"/>
      <c r="T16" s="128"/>
      <c r="U16" s="128"/>
      <c r="V16" s="128"/>
      <c r="W16" s="128"/>
      <c r="X16" s="128"/>
      <c r="Y16" s="128"/>
      <c r="Z16" s="128"/>
      <c r="AA16" s="128"/>
      <c r="AB16" s="128"/>
      <c r="AC16" s="128"/>
      <c r="AD16" s="128"/>
      <c r="AE16" s="128"/>
      <c r="AF16" s="128"/>
      <c r="AG16" s="128"/>
      <c r="AH16" s="128"/>
      <c r="AI16" s="128"/>
      <c r="AJ16" s="128"/>
      <c r="AK16" s="128"/>
      <c r="AL16" s="167"/>
      <c r="AP16" t="s">
        <v>1140</v>
      </c>
      <c r="AQ16" t="s">
        <v>1141</v>
      </c>
      <c r="AR16" t="s">
        <v>1142</v>
      </c>
    </row>
    <row r="17" spans="1:44" customFormat="1" ht="15" customHeight="1" x14ac:dyDescent="0.25">
      <c r="A17" s="170" t="s">
        <v>28</v>
      </c>
      <c r="B17" s="171"/>
      <c r="C17" s="171"/>
      <c r="D17" s="172"/>
      <c r="E17" s="172"/>
      <c r="F17" s="173" t="s">
        <v>12</v>
      </c>
      <c r="G17" s="173"/>
      <c r="H17" s="173"/>
      <c r="I17" s="164"/>
      <c r="J17" s="164"/>
      <c r="K17" s="164"/>
      <c r="L17" s="164"/>
      <c r="M17" s="164"/>
      <c r="N17" s="164"/>
      <c r="O17" s="164"/>
      <c r="P17" s="164"/>
      <c r="Q17" s="164"/>
      <c r="R17" s="164"/>
      <c r="S17" s="164"/>
      <c r="T17" s="164"/>
      <c r="U17" s="164"/>
      <c r="V17" s="164"/>
      <c r="W17" s="164"/>
      <c r="X17" s="164"/>
      <c r="Y17" s="164"/>
      <c r="Z17" s="176" t="s">
        <v>13</v>
      </c>
      <c r="AA17" s="177"/>
      <c r="AB17" s="164"/>
      <c r="AC17" s="164"/>
      <c r="AD17" s="164"/>
      <c r="AE17" s="164"/>
      <c r="AF17" s="164"/>
      <c r="AG17" s="164"/>
      <c r="AH17" s="164"/>
      <c r="AI17" s="164"/>
      <c r="AJ17" s="164"/>
      <c r="AK17" s="164"/>
      <c r="AL17" s="165"/>
      <c r="AP17" t="s">
        <v>1143</v>
      </c>
      <c r="AQ17" t="s">
        <v>1144</v>
      </c>
      <c r="AR17" t="s">
        <v>1145</v>
      </c>
    </row>
    <row r="18" spans="1:44" customFormat="1" ht="15" customHeight="1" x14ac:dyDescent="0.25">
      <c r="A18" s="120" t="s">
        <v>7</v>
      </c>
      <c r="B18" s="111"/>
      <c r="C18" s="111"/>
      <c r="D18" s="164"/>
      <c r="E18" s="164"/>
      <c r="F18" s="164"/>
      <c r="G18" s="164"/>
      <c r="H18" s="164"/>
      <c r="I18" s="164"/>
      <c r="J18" s="164"/>
      <c r="K18" s="164"/>
      <c r="L18" s="164"/>
      <c r="M18" s="164"/>
      <c r="N18" s="164"/>
      <c r="O18" s="164"/>
      <c r="P18" s="164"/>
      <c r="Q18" s="164"/>
      <c r="R18" s="164"/>
      <c r="S18" s="164"/>
      <c r="T18" s="164"/>
      <c r="U18" s="176" t="s">
        <v>8</v>
      </c>
      <c r="V18" s="177"/>
      <c r="W18" s="174"/>
      <c r="X18" s="174"/>
      <c r="Y18" s="174"/>
      <c r="Z18" s="174"/>
      <c r="AA18" s="174"/>
      <c r="AB18" s="174"/>
      <c r="AC18" s="176" t="s">
        <v>10</v>
      </c>
      <c r="AD18" s="177"/>
      <c r="AE18" s="164"/>
      <c r="AF18" s="164"/>
      <c r="AG18" s="164"/>
      <c r="AH18" s="175" t="s">
        <v>11</v>
      </c>
      <c r="AI18" s="175"/>
      <c r="AJ18" s="164"/>
      <c r="AK18" s="164"/>
      <c r="AL18" s="165"/>
      <c r="AP18" t="s">
        <v>1146</v>
      </c>
      <c r="AQ18" t="s">
        <v>1147</v>
      </c>
      <c r="AR18" t="s">
        <v>1148</v>
      </c>
    </row>
    <row r="19" spans="1:44" customFormat="1" ht="15" customHeight="1" x14ac:dyDescent="0.25">
      <c r="A19" s="178" t="s">
        <v>16</v>
      </c>
      <c r="B19" s="179"/>
      <c r="C19" s="159"/>
      <c r="D19" s="159"/>
      <c r="E19" s="159"/>
      <c r="F19" s="159"/>
      <c r="G19" s="159"/>
      <c r="H19" s="159"/>
      <c r="I19" s="159"/>
      <c r="J19" s="176" t="s">
        <v>951</v>
      </c>
      <c r="K19" s="177"/>
      <c r="L19" s="160"/>
      <c r="M19" s="161"/>
      <c r="N19" s="162"/>
      <c r="O19" s="163" t="s">
        <v>17</v>
      </c>
      <c r="P19" s="163"/>
      <c r="Q19" s="159"/>
      <c r="R19" s="159"/>
      <c r="S19" s="159"/>
      <c r="T19" s="159"/>
      <c r="U19" s="176" t="s">
        <v>18</v>
      </c>
      <c r="V19" s="177"/>
      <c r="W19" s="164"/>
      <c r="X19" s="164"/>
      <c r="Y19" s="164"/>
      <c r="Z19" s="164"/>
      <c r="AA19" s="164"/>
      <c r="AB19" s="164"/>
      <c r="AC19" s="164"/>
      <c r="AD19" s="164"/>
      <c r="AE19" s="164"/>
      <c r="AF19" s="164"/>
      <c r="AG19" s="164"/>
      <c r="AH19" s="164"/>
      <c r="AI19" s="164"/>
      <c r="AJ19" s="164"/>
      <c r="AK19" s="164"/>
      <c r="AL19" s="165"/>
      <c r="AP19" t="s">
        <v>1149</v>
      </c>
      <c r="AQ19" t="s">
        <v>1150</v>
      </c>
      <c r="AR19" t="s">
        <v>1151</v>
      </c>
    </row>
    <row r="20" spans="1:44" customFormat="1" ht="15" customHeight="1" x14ac:dyDescent="0.25">
      <c r="A20" s="166" t="s">
        <v>1024</v>
      </c>
      <c r="B20" s="128"/>
      <c r="C20" s="128"/>
      <c r="D20" s="128"/>
      <c r="E20" s="128"/>
      <c r="F20" s="128"/>
      <c r="G20" s="128"/>
      <c r="H20" s="128"/>
      <c r="I20" s="128"/>
      <c r="J20" s="180"/>
      <c r="K20" s="180"/>
      <c r="L20" s="180"/>
      <c r="M20" s="180"/>
      <c r="N20" s="180"/>
      <c r="O20" s="180"/>
      <c r="P20" s="180"/>
      <c r="Q20" s="128"/>
      <c r="R20" s="128"/>
      <c r="S20" s="128"/>
      <c r="T20" s="128"/>
      <c r="U20" s="128"/>
      <c r="V20" s="128"/>
      <c r="W20" s="128"/>
      <c r="X20" s="128"/>
      <c r="Y20" s="128"/>
      <c r="Z20" s="128"/>
      <c r="AA20" s="128"/>
      <c r="AB20" s="128"/>
      <c r="AC20" s="128"/>
      <c r="AD20" s="128"/>
      <c r="AE20" s="128"/>
      <c r="AF20" s="128"/>
      <c r="AG20" s="128"/>
      <c r="AH20" s="128"/>
      <c r="AI20" s="128"/>
      <c r="AJ20" s="128"/>
      <c r="AK20" s="128"/>
      <c r="AL20" s="167"/>
      <c r="AP20" t="s">
        <v>1152</v>
      </c>
      <c r="AQ20" t="s">
        <v>1153</v>
      </c>
      <c r="AR20" t="s">
        <v>1154</v>
      </c>
    </row>
    <row r="21" spans="1:44" customFormat="1" ht="15" customHeight="1" x14ac:dyDescent="0.25">
      <c r="A21" s="120" t="s">
        <v>20</v>
      </c>
      <c r="B21" s="111"/>
      <c r="C21" s="111"/>
      <c r="D21" s="111"/>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75" t="s">
        <v>21</v>
      </c>
      <c r="AG21" s="175"/>
      <c r="AH21" s="175"/>
      <c r="AI21" s="181" t="str">
        <f>_xlfn.IFNA(VLOOKUP(E21,AQ2:AR44,2,FALSE),"")</f>
        <v/>
      </c>
      <c r="AJ21" s="181"/>
      <c r="AK21" s="181"/>
      <c r="AL21" s="182"/>
      <c r="AP21" t="s">
        <v>1155</v>
      </c>
      <c r="AQ21" t="s">
        <v>1156</v>
      </c>
      <c r="AR21" t="s">
        <v>1157</v>
      </c>
    </row>
    <row r="22" spans="1:44" customFormat="1" ht="15" customHeight="1" x14ac:dyDescent="0.25">
      <c r="A22" s="170" t="s">
        <v>28</v>
      </c>
      <c r="B22" s="171"/>
      <c r="C22" s="171"/>
      <c r="D22" s="172"/>
      <c r="E22" s="172"/>
      <c r="F22" s="173" t="s">
        <v>12</v>
      </c>
      <c r="G22" s="173"/>
      <c r="H22" s="173"/>
      <c r="I22" s="164"/>
      <c r="J22" s="164"/>
      <c r="K22" s="164"/>
      <c r="L22" s="164"/>
      <c r="M22" s="164"/>
      <c r="N22" s="164"/>
      <c r="O22" s="164"/>
      <c r="P22" s="164"/>
      <c r="Q22" s="164"/>
      <c r="R22" s="164"/>
      <c r="S22" s="164"/>
      <c r="T22" s="164"/>
      <c r="U22" s="164"/>
      <c r="V22" s="164"/>
      <c r="W22" s="164"/>
      <c r="X22" s="164"/>
      <c r="Y22" s="164"/>
      <c r="Z22" s="176" t="s">
        <v>13</v>
      </c>
      <c r="AA22" s="177"/>
      <c r="AB22" s="164"/>
      <c r="AC22" s="164"/>
      <c r="AD22" s="164"/>
      <c r="AE22" s="164"/>
      <c r="AF22" s="164"/>
      <c r="AG22" s="164"/>
      <c r="AH22" s="164"/>
      <c r="AI22" s="164"/>
      <c r="AJ22" s="164"/>
      <c r="AK22" s="164"/>
      <c r="AL22" s="165"/>
      <c r="AP22" t="s">
        <v>1158</v>
      </c>
      <c r="AQ22" t="s">
        <v>1159</v>
      </c>
      <c r="AR22" t="s">
        <v>1160</v>
      </c>
    </row>
    <row r="23" spans="1:44" customFormat="1" ht="15" customHeight="1" x14ac:dyDescent="0.25">
      <c r="A23" s="120" t="s">
        <v>7</v>
      </c>
      <c r="B23" s="111"/>
      <c r="C23" s="111"/>
      <c r="D23" s="164"/>
      <c r="E23" s="164"/>
      <c r="F23" s="164"/>
      <c r="G23" s="164"/>
      <c r="H23" s="164"/>
      <c r="I23" s="164"/>
      <c r="J23" s="164"/>
      <c r="K23" s="164"/>
      <c r="L23" s="164"/>
      <c r="M23" s="164"/>
      <c r="N23" s="164"/>
      <c r="O23" s="164"/>
      <c r="P23" s="164"/>
      <c r="Q23" s="164"/>
      <c r="R23" s="164"/>
      <c r="S23" s="164"/>
      <c r="T23" s="164"/>
      <c r="U23" s="176" t="s">
        <v>8</v>
      </c>
      <c r="V23" s="177"/>
      <c r="W23" s="174"/>
      <c r="X23" s="174"/>
      <c r="Y23" s="174"/>
      <c r="Z23" s="174"/>
      <c r="AA23" s="174"/>
      <c r="AB23" s="174"/>
      <c r="AC23" s="176" t="s">
        <v>10</v>
      </c>
      <c r="AD23" s="177"/>
      <c r="AE23" s="164"/>
      <c r="AF23" s="164"/>
      <c r="AG23" s="164"/>
      <c r="AH23" s="175" t="s">
        <v>11</v>
      </c>
      <c r="AI23" s="175"/>
      <c r="AJ23" s="164"/>
      <c r="AK23" s="164"/>
      <c r="AL23" s="165"/>
      <c r="AP23" t="s">
        <v>1161</v>
      </c>
      <c r="AQ23" t="s">
        <v>1162</v>
      </c>
      <c r="AR23" t="s">
        <v>1163</v>
      </c>
    </row>
    <row r="24" spans="1:44" customFormat="1" ht="15" customHeight="1" x14ac:dyDescent="0.25">
      <c r="A24" s="178" t="s">
        <v>16</v>
      </c>
      <c r="B24" s="179"/>
      <c r="C24" s="159"/>
      <c r="D24" s="159"/>
      <c r="E24" s="159"/>
      <c r="F24" s="159"/>
      <c r="G24" s="159"/>
      <c r="H24" s="159"/>
      <c r="I24" s="159"/>
      <c r="J24" s="176" t="s">
        <v>951</v>
      </c>
      <c r="K24" s="177"/>
      <c r="L24" s="160"/>
      <c r="M24" s="161"/>
      <c r="N24" s="162"/>
      <c r="O24" s="163" t="s">
        <v>17</v>
      </c>
      <c r="P24" s="163"/>
      <c r="Q24" s="159"/>
      <c r="R24" s="159"/>
      <c r="S24" s="159"/>
      <c r="T24" s="159"/>
      <c r="U24" s="176" t="s">
        <v>18</v>
      </c>
      <c r="V24" s="177"/>
      <c r="W24" s="164"/>
      <c r="X24" s="164"/>
      <c r="Y24" s="164"/>
      <c r="Z24" s="164"/>
      <c r="AA24" s="164"/>
      <c r="AB24" s="164"/>
      <c r="AC24" s="164"/>
      <c r="AD24" s="164"/>
      <c r="AE24" s="164"/>
      <c r="AF24" s="164"/>
      <c r="AG24" s="164"/>
      <c r="AH24" s="164"/>
      <c r="AI24" s="164"/>
      <c r="AJ24" s="164"/>
      <c r="AK24" s="164"/>
      <c r="AL24" s="165"/>
      <c r="AP24" t="s">
        <v>1164</v>
      </c>
      <c r="AQ24" t="s">
        <v>1165</v>
      </c>
      <c r="AR24" t="s">
        <v>1166</v>
      </c>
    </row>
    <row r="25" spans="1:44" customFormat="1" ht="15" customHeight="1" x14ac:dyDescent="0.25">
      <c r="A25" s="166" t="s">
        <v>22</v>
      </c>
      <c r="B25" s="128"/>
      <c r="C25" s="128"/>
      <c r="D25" s="128"/>
      <c r="E25" s="128"/>
      <c r="F25" s="128"/>
      <c r="G25" s="128"/>
      <c r="H25" s="128"/>
      <c r="I25" s="128"/>
      <c r="J25" s="180"/>
      <c r="K25" s="180"/>
      <c r="L25" s="180"/>
      <c r="M25" s="180"/>
      <c r="N25" s="180"/>
      <c r="O25" s="180"/>
      <c r="P25" s="180"/>
      <c r="Q25" s="128"/>
      <c r="R25" s="128"/>
      <c r="S25" s="128"/>
      <c r="T25" s="128"/>
      <c r="U25" s="128"/>
      <c r="V25" s="128"/>
      <c r="W25" s="128"/>
      <c r="X25" s="128"/>
      <c r="Y25" s="128"/>
      <c r="Z25" s="128"/>
      <c r="AA25" s="128"/>
      <c r="AB25" s="128"/>
      <c r="AC25" s="128"/>
      <c r="AD25" s="128"/>
      <c r="AE25" s="128"/>
      <c r="AF25" s="128"/>
      <c r="AG25" s="128"/>
      <c r="AH25" s="128"/>
      <c r="AI25" s="128"/>
      <c r="AJ25" s="128"/>
      <c r="AK25" s="128"/>
      <c r="AL25" s="167"/>
      <c r="AP25" t="s">
        <v>1167</v>
      </c>
      <c r="AQ25" t="s">
        <v>1168</v>
      </c>
      <c r="AR25" t="s">
        <v>1169</v>
      </c>
    </row>
    <row r="26" spans="1:44" customFormat="1" ht="15" customHeight="1" x14ac:dyDescent="0.25">
      <c r="A26" s="120" t="s">
        <v>19</v>
      </c>
      <c r="B26" s="111"/>
      <c r="C26" s="111"/>
      <c r="D26" s="111"/>
      <c r="E26" s="111"/>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5"/>
      <c r="AP26" t="s">
        <v>1170</v>
      </c>
      <c r="AQ26" t="s">
        <v>1171</v>
      </c>
      <c r="AR26" t="s">
        <v>1172</v>
      </c>
    </row>
    <row r="27" spans="1:44" customFormat="1" ht="15" customHeight="1" x14ac:dyDescent="0.25">
      <c r="A27" s="170" t="s">
        <v>28</v>
      </c>
      <c r="B27" s="171"/>
      <c r="C27" s="171"/>
      <c r="D27" s="172"/>
      <c r="E27" s="172"/>
      <c r="F27" s="173" t="s">
        <v>12</v>
      </c>
      <c r="G27" s="173"/>
      <c r="H27" s="173"/>
      <c r="I27" s="164"/>
      <c r="J27" s="164"/>
      <c r="K27" s="164"/>
      <c r="L27" s="164"/>
      <c r="M27" s="164"/>
      <c r="N27" s="164"/>
      <c r="O27" s="164"/>
      <c r="P27" s="164"/>
      <c r="Q27" s="164"/>
      <c r="R27" s="164"/>
      <c r="S27" s="164"/>
      <c r="T27" s="164"/>
      <c r="U27" s="164"/>
      <c r="V27" s="164"/>
      <c r="W27" s="164"/>
      <c r="X27" s="164"/>
      <c r="Y27" s="164"/>
      <c r="Z27" s="176" t="s">
        <v>13</v>
      </c>
      <c r="AA27" s="177"/>
      <c r="AB27" s="164"/>
      <c r="AC27" s="164"/>
      <c r="AD27" s="164"/>
      <c r="AE27" s="164"/>
      <c r="AF27" s="164"/>
      <c r="AG27" s="164"/>
      <c r="AH27" s="164"/>
      <c r="AI27" s="164"/>
      <c r="AJ27" s="164"/>
      <c r="AK27" s="164"/>
      <c r="AL27" s="165"/>
      <c r="AP27" t="s">
        <v>1173</v>
      </c>
      <c r="AQ27" t="s">
        <v>1174</v>
      </c>
      <c r="AR27" t="s">
        <v>1175</v>
      </c>
    </row>
    <row r="28" spans="1:44" customFormat="1" ht="15" customHeight="1" x14ac:dyDescent="0.25">
      <c r="A28" s="120" t="s">
        <v>7</v>
      </c>
      <c r="B28" s="111"/>
      <c r="C28" s="111"/>
      <c r="D28" s="164"/>
      <c r="E28" s="164"/>
      <c r="F28" s="164"/>
      <c r="G28" s="164"/>
      <c r="H28" s="164"/>
      <c r="I28" s="164"/>
      <c r="J28" s="164"/>
      <c r="K28" s="164"/>
      <c r="L28" s="164"/>
      <c r="M28" s="164"/>
      <c r="N28" s="164"/>
      <c r="O28" s="164"/>
      <c r="P28" s="164"/>
      <c r="Q28" s="164"/>
      <c r="R28" s="164"/>
      <c r="S28" s="164"/>
      <c r="T28" s="164"/>
      <c r="U28" s="176" t="s">
        <v>8</v>
      </c>
      <c r="V28" s="177"/>
      <c r="W28" s="174"/>
      <c r="X28" s="174"/>
      <c r="Y28" s="174"/>
      <c r="Z28" s="174"/>
      <c r="AA28" s="174"/>
      <c r="AB28" s="174"/>
      <c r="AC28" s="176" t="s">
        <v>10</v>
      </c>
      <c r="AD28" s="177"/>
      <c r="AE28" s="164"/>
      <c r="AF28" s="164"/>
      <c r="AG28" s="164"/>
      <c r="AH28" s="175" t="s">
        <v>11</v>
      </c>
      <c r="AI28" s="175"/>
      <c r="AJ28" s="164"/>
      <c r="AK28" s="164"/>
      <c r="AL28" s="165"/>
      <c r="AP28" t="s">
        <v>1176</v>
      </c>
      <c r="AQ28" t="s">
        <v>1177</v>
      </c>
      <c r="AR28" t="s">
        <v>1178</v>
      </c>
    </row>
    <row r="29" spans="1:44" customFormat="1" ht="15" customHeight="1" x14ac:dyDescent="0.25">
      <c r="A29" s="178" t="s">
        <v>16</v>
      </c>
      <c r="B29" s="179"/>
      <c r="C29" s="159"/>
      <c r="D29" s="159"/>
      <c r="E29" s="159"/>
      <c r="F29" s="159"/>
      <c r="G29" s="159"/>
      <c r="H29" s="159"/>
      <c r="I29" s="159"/>
      <c r="J29" s="176" t="s">
        <v>951</v>
      </c>
      <c r="K29" s="177"/>
      <c r="L29" s="160"/>
      <c r="M29" s="161"/>
      <c r="N29" s="162"/>
      <c r="O29" s="163" t="s">
        <v>17</v>
      </c>
      <c r="P29" s="163"/>
      <c r="Q29" s="159"/>
      <c r="R29" s="159"/>
      <c r="S29" s="159"/>
      <c r="T29" s="159"/>
      <c r="U29" s="176" t="s">
        <v>18</v>
      </c>
      <c r="V29" s="177"/>
      <c r="W29" s="164"/>
      <c r="X29" s="164"/>
      <c r="Y29" s="164"/>
      <c r="Z29" s="164"/>
      <c r="AA29" s="164"/>
      <c r="AB29" s="164"/>
      <c r="AC29" s="164"/>
      <c r="AD29" s="164"/>
      <c r="AE29" s="164"/>
      <c r="AF29" s="164"/>
      <c r="AG29" s="164"/>
      <c r="AH29" s="164"/>
      <c r="AI29" s="164"/>
      <c r="AJ29" s="164"/>
      <c r="AK29" s="164"/>
      <c r="AL29" s="165"/>
      <c r="AP29" t="s">
        <v>1179</v>
      </c>
      <c r="AQ29" t="s">
        <v>1180</v>
      </c>
      <c r="AR29" t="s">
        <v>1181</v>
      </c>
    </row>
    <row r="30" spans="1:44" customFormat="1" ht="15" customHeight="1" x14ac:dyDescent="0.25">
      <c r="A30" s="166" t="s">
        <v>1025</v>
      </c>
      <c r="B30" s="128"/>
      <c r="C30" s="128"/>
      <c r="D30" s="128"/>
      <c r="E30" s="128"/>
      <c r="F30" s="128"/>
      <c r="G30" s="128"/>
      <c r="H30" s="128"/>
      <c r="I30" s="128"/>
      <c r="J30" s="180"/>
      <c r="K30" s="180"/>
      <c r="L30" s="180"/>
      <c r="M30" s="180"/>
      <c r="N30" s="180"/>
      <c r="O30" s="180"/>
      <c r="P30" s="180"/>
      <c r="Q30" s="128"/>
      <c r="R30" s="128"/>
      <c r="S30" s="128"/>
      <c r="T30" s="128"/>
      <c r="U30" s="128"/>
      <c r="V30" s="128"/>
      <c r="W30" s="128"/>
      <c r="X30" s="128"/>
      <c r="Y30" s="128"/>
      <c r="Z30" s="128"/>
      <c r="AA30" s="128"/>
      <c r="AB30" s="128"/>
      <c r="AC30" s="128"/>
      <c r="AD30" s="128"/>
      <c r="AE30" s="128"/>
      <c r="AF30" s="128"/>
      <c r="AG30" s="128"/>
      <c r="AH30" s="128"/>
      <c r="AI30" s="128"/>
      <c r="AJ30" s="128"/>
      <c r="AK30" s="128"/>
      <c r="AL30" s="167"/>
      <c r="AP30" t="s">
        <v>1182</v>
      </c>
      <c r="AQ30" t="s">
        <v>1183</v>
      </c>
      <c r="AR30" t="s">
        <v>1184</v>
      </c>
    </row>
    <row r="31" spans="1:44" customFormat="1" ht="15" customHeight="1" x14ac:dyDescent="0.25">
      <c r="A31" s="120" t="s">
        <v>1026</v>
      </c>
      <c r="B31" s="111"/>
      <c r="C31" s="111"/>
      <c r="D31" s="111"/>
      <c r="E31" s="111"/>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5"/>
      <c r="AP31" t="s">
        <v>1185</v>
      </c>
      <c r="AQ31" t="s">
        <v>1186</v>
      </c>
      <c r="AR31" t="s">
        <v>1187</v>
      </c>
    </row>
    <row r="32" spans="1:44" customFormat="1" ht="15" customHeight="1" x14ac:dyDescent="0.25">
      <c r="A32" s="170" t="s">
        <v>28</v>
      </c>
      <c r="B32" s="171"/>
      <c r="C32" s="171"/>
      <c r="D32" s="172"/>
      <c r="E32" s="172"/>
      <c r="F32" s="173" t="s">
        <v>12</v>
      </c>
      <c r="G32" s="173"/>
      <c r="H32" s="173"/>
      <c r="I32" s="164"/>
      <c r="J32" s="164"/>
      <c r="K32" s="164"/>
      <c r="L32" s="164"/>
      <c r="M32" s="164"/>
      <c r="N32" s="164"/>
      <c r="O32" s="164"/>
      <c r="P32" s="164"/>
      <c r="Q32" s="164"/>
      <c r="R32" s="164"/>
      <c r="S32" s="164"/>
      <c r="T32" s="164"/>
      <c r="U32" s="164"/>
      <c r="V32" s="164"/>
      <c r="W32" s="164"/>
      <c r="X32" s="164"/>
      <c r="Y32" s="164"/>
      <c r="Z32" s="176" t="s">
        <v>13</v>
      </c>
      <c r="AA32" s="177"/>
      <c r="AB32" s="164"/>
      <c r="AC32" s="164"/>
      <c r="AD32" s="164"/>
      <c r="AE32" s="164"/>
      <c r="AF32" s="164"/>
      <c r="AG32" s="164"/>
      <c r="AH32" s="164"/>
      <c r="AI32" s="164"/>
      <c r="AJ32" s="164"/>
      <c r="AK32" s="164"/>
      <c r="AL32" s="165"/>
      <c r="AP32" t="s">
        <v>1188</v>
      </c>
      <c r="AQ32" t="s">
        <v>1189</v>
      </c>
      <c r="AR32" t="s">
        <v>1190</v>
      </c>
    </row>
    <row r="33" spans="1:44" customFormat="1" ht="15" customHeight="1" x14ac:dyDescent="0.25">
      <c r="A33" s="120" t="s">
        <v>7</v>
      </c>
      <c r="B33" s="111"/>
      <c r="C33" s="111"/>
      <c r="D33" s="164"/>
      <c r="E33" s="164"/>
      <c r="F33" s="164"/>
      <c r="G33" s="164"/>
      <c r="H33" s="164"/>
      <c r="I33" s="164"/>
      <c r="J33" s="164"/>
      <c r="K33" s="164"/>
      <c r="L33" s="164"/>
      <c r="M33" s="164"/>
      <c r="N33" s="164"/>
      <c r="O33" s="164"/>
      <c r="P33" s="164"/>
      <c r="Q33" s="164"/>
      <c r="R33" s="164"/>
      <c r="S33" s="164"/>
      <c r="T33" s="164"/>
      <c r="U33" s="176" t="s">
        <v>8</v>
      </c>
      <c r="V33" s="177"/>
      <c r="W33" s="174"/>
      <c r="X33" s="174"/>
      <c r="Y33" s="174"/>
      <c r="Z33" s="174"/>
      <c r="AA33" s="174"/>
      <c r="AB33" s="174"/>
      <c r="AC33" s="176" t="s">
        <v>10</v>
      </c>
      <c r="AD33" s="177"/>
      <c r="AE33" s="164"/>
      <c r="AF33" s="164"/>
      <c r="AG33" s="164"/>
      <c r="AH33" s="175" t="s">
        <v>11</v>
      </c>
      <c r="AI33" s="175"/>
      <c r="AJ33" s="164"/>
      <c r="AK33" s="164"/>
      <c r="AL33" s="165"/>
      <c r="AP33" t="s">
        <v>1191</v>
      </c>
      <c r="AQ33" t="s">
        <v>1192</v>
      </c>
      <c r="AR33" t="s">
        <v>1193</v>
      </c>
    </row>
    <row r="34" spans="1:44" customFormat="1" ht="15" customHeight="1" x14ac:dyDescent="0.25">
      <c r="A34" s="178" t="s">
        <v>16</v>
      </c>
      <c r="B34" s="179"/>
      <c r="C34" s="159"/>
      <c r="D34" s="159"/>
      <c r="E34" s="159"/>
      <c r="F34" s="159"/>
      <c r="G34" s="159"/>
      <c r="H34" s="159"/>
      <c r="I34" s="159"/>
      <c r="J34" s="176" t="s">
        <v>951</v>
      </c>
      <c r="K34" s="177"/>
      <c r="L34" s="160"/>
      <c r="M34" s="161"/>
      <c r="N34" s="162"/>
      <c r="O34" s="163" t="s">
        <v>17</v>
      </c>
      <c r="P34" s="163"/>
      <c r="Q34" s="159"/>
      <c r="R34" s="159"/>
      <c r="S34" s="159"/>
      <c r="T34" s="159"/>
      <c r="U34" s="176" t="s">
        <v>18</v>
      </c>
      <c r="V34" s="177"/>
      <c r="W34" s="164"/>
      <c r="X34" s="164"/>
      <c r="Y34" s="164"/>
      <c r="Z34" s="164"/>
      <c r="AA34" s="164"/>
      <c r="AB34" s="164"/>
      <c r="AC34" s="164"/>
      <c r="AD34" s="164"/>
      <c r="AE34" s="164"/>
      <c r="AF34" s="164"/>
      <c r="AG34" s="164"/>
      <c r="AH34" s="164"/>
      <c r="AI34" s="164"/>
      <c r="AJ34" s="164"/>
      <c r="AK34" s="164"/>
      <c r="AL34" s="165"/>
      <c r="AP34" t="s">
        <v>1194</v>
      </c>
      <c r="AQ34" t="s">
        <v>1195</v>
      </c>
      <c r="AR34" t="s">
        <v>1196</v>
      </c>
    </row>
    <row r="35" spans="1:44" customFormat="1" ht="15" customHeight="1" x14ac:dyDescent="0.25">
      <c r="A35" s="166" t="s">
        <v>1027</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67"/>
      <c r="AP35" t="s">
        <v>1197</v>
      </c>
      <c r="AQ35" t="s">
        <v>1198</v>
      </c>
      <c r="AR35" t="s">
        <v>1199</v>
      </c>
    </row>
    <row r="36" spans="1:44" customFormat="1" ht="15" customHeight="1" x14ac:dyDescent="0.25">
      <c r="A36" s="120" t="s">
        <v>1026</v>
      </c>
      <c r="B36" s="111"/>
      <c r="C36" s="111"/>
      <c r="D36" s="111"/>
      <c r="E36" s="111"/>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9"/>
      <c r="AP36" t="s">
        <v>1200</v>
      </c>
      <c r="AQ36" t="s">
        <v>1201</v>
      </c>
      <c r="AR36" t="s">
        <v>1202</v>
      </c>
    </row>
    <row r="37" spans="1:44" customFormat="1" ht="15" customHeight="1" x14ac:dyDescent="0.25">
      <c r="A37" s="170" t="s">
        <v>28</v>
      </c>
      <c r="B37" s="171"/>
      <c r="C37" s="171"/>
      <c r="D37" s="172"/>
      <c r="E37" s="172"/>
      <c r="F37" s="173" t="s">
        <v>12</v>
      </c>
      <c r="G37" s="173"/>
      <c r="H37" s="173"/>
      <c r="I37" s="164"/>
      <c r="J37" s="164"/>
      <c r="K37" s="164"/>
      <c r="L37" s="164"/>
      <c r="M37" s="164"/>
      <c r="N37" s="164"/>
      <c r="O37" s="164"/>
      <c r="P37" s="164"/>
      <c r="Q37" s="164"/>
      <c r="R37" s="164"/>
      <c r="S37" s="164"/>
      <c r="T37" s="164"/>
      <c r="U37" s="164"/>
      <c r="V37" s="164"/>
      <c r="W37" s="164"/>
      <c r="X37" s="164"/>
      <c r="Y37" s="164"/>
      <c r="Z37" s="176" t="s">
        <v>13</v>
      </c>
      <c r="AA37" s="177"/>
      <c r="AB37" s="164"/>
      <c r="AC37" s="164"/>
      <c r="AD37" s="164"/>
      <c r="AE37" s="164"/>
      <c r="AF37" s="164"/>
      <c r="AG37" s="164"/>
      <c r="AH37" s="164"/>
      <c r="AI37" s="164"/>
      <c r="AJ37" s="164"/>
      <c r="AK37" s="164"/>
      <c r="AL37" s="165"/>
      <c r="AP37" t="s">
        <v>1203</v>
      </c>
      <c r="AQ37" t="s">
        <v>1204</v>
      </c>
      <c r="AR37" t="s">
        <v>1205</v>
      </c>
    </row>
    <row r="38" spans="1:44" customFormat="1" ht="15" customHeight="1" x14ac:dyDescent="0.25">
      <c r="A38" s="120" t="s">
        <v>7</v>
      </c>
      <c r="B38" s="111"/>
      <c r="C38" s="111"/>
      <c r="D38" s="164"/>
      <c r="E38" s="164"/>
      <c r="F38" s="164"/>
      <c r="G38" s="164"/>
      <c r="H38" s="164"/>
      <c r="I38" s="164"/>
      <c r="J38" s="164"/>
      <c r="K38" s="164"/>
      <c r="L38" s="164"/>
      <c r="M38" s="164"/>
      <c r="N38" s="164"/>
      <c r="O38" s="164"/>
      <c r="P38" s="164"/>
      <c r="Q38" s="164"/>
      <c r="R38" s="164"/>
      <c r="S38" s="164"/>
      <c r="T38" s="164"/>
      <c r="U38" s="176" t="s">
        <v>8</v>
      </c>
      <c r="V38" s="177"/>
      <c r="W38" s="174"/>
      <c r="X38" s="174"/>
      <c r="Y38" s="174"/>
      <c r="Z38" s="174"/>
      <c r="AA38" s="174"/>
      <c r="AB38" s="174"/>
      <c r="AC38" s="176" t="s">
        <v>10</v>
      </c>
      <c r="AD38" s="177"/>
      <c r="AE38" s="164"/>
      <c r="AF38" s="164"/>
      <c r="AG38" s="164"/>
      <c r="AH38" s="175" t="s">
        <v>11</v>
      </c>
      <c r="AI38" s="175"/>
      <c r="AJ38" s="164"/>
      <c r="AK38" s="164"/>
      <c r="AL38" s="165"/>
      <c r="AP38" t="s">
        <v>1206</v>
      </c>
      <c r="AQ38" t="s">
        <v>1207</v>
      </c>
      <c r="AR38" t="s">
        <v>1208</v>
      </c>
    </row>
    <row r="39" spans="1:44" customFormat="1" ht="15" customHeight="1" x14ac:dyDescent="0.25">
      <c r="A39" s="178" t="s">
        <v>16</v>
      </c>
      <c r="B39" s="179"/>
      <c r="C39" s="159"/>
      <c r="D39" s="159"/>
      <c r="E39" s="159"/>
      <c r="F39" s="159"/>
      <c r="G39" s="159"/>
      <c r="H39" s="159"/>
      <c r="I39" s="159"/>
      <c r="J39" s="176" t="s">
        <v>951</v>
      </c>
      <c r="K39" s="177"/>
      <c r="L39" s="160"/>
      <c r="M39" s="161"/>
      <c r="N39" s="162"/>
      <c r="O39" s="163" t="s">
        <v>17</v>
      </c>
      <c r="P39" s="163"/>
      <c r="Q39" s="159"/>
      <c r="R39" s="159"/>
      <c r="S39" s="159"/>
      <c r="T39" s="159"/>
      <c r="U39" s="176" t="s">
        <v>18</v>
      </c>
      <c r="V39" s="177"/>
      <c r="W39" s="164"/>
      <c r="X39" s="164"/>
      <c r="Y39" s="164"/>
      <c r="Z39" s="164"/>
      <c r="AA39" s="164"/>
      <c r="AB39" s="164"/>
      <c r="AC39" s="164"/>
      <c r="AD39" s="164"/>
      <c r="AE39" s="164"/>
      <c r="AF39" s="164"/>
      <c r="AG39" s="164"/>
      <c r="AH39" s="164"/>
      <c r="AI39" s="164"/>
      <c r="AJ39" s="164"/>
      <c r="AK39" s="164"/>
      <c r="AL39" s="165"/>
      <c r="AP39" t="s">
        <v>1209</v>
      </c>
      <c r="AQ39" t="s">
        <v>1210</v>
      </c>
      <c r="AR39" t="s">
        <v>1211</v>
      </c>
    </row>
    <row r="40" spans="1:44" x14ac:dyDescent="0.25">
      <c r="AP40" t="s">
        <v>1212</v>
      </c>
      <c r="AQ40" t="s">
        <v>1213</v>
      </c>
      <c r="AR40" t="s">
        <v>1214</v>
      </c>
    </row>
    <row r="41" spans="1:44" x14ac:dyDescent="0.25">
      <c r="AP41" t="s">
        <v>1215</v>
      </c>
      <c r="AQ41" t="s">
        <v>1216</v>
      </c>
      <c r="AR41" t="s">
        <v>1217</v>
      </c>
    </row>
    <row r="42" spans="1:44" x14ac:dyDescent="0.25">
      <c r="AP42" t="s">
        <v>1218</v>
      </c>
      <c r="AQ42" t="s">
        <v>1219</v>
      </c>
      <c r="AR42" t="s">
        <v>1220</v>
      </c>
    </row>
    <row r="43" spans="1:44" x14ac:dyDescent="0.25">
      <c r="AP43" t="s">
        <v>1221</v>
      </c>
      <c r="AQ43" t="s">
        <v>1222</v>
      </c>
      <c r="AR43" t="s">
        <v>1223</v>
      </c>
    </row>
    <row r="44" spans="1:44" x14ac:dyDescent="0.25">
      <c r="AP44" t="s">
        <v>1224</v>
      </c>
      <c r="AQ44" t="s">
        <v>1225</v>
      </c>
      <c r="AR44" t="s">
        <v>1226</v>
      </c>
    </row>
    <row r="45" spans="1:44" x14ac:dyDescent="0.25">
      <c r="AP45" t="s">
        <v>1227</v>
      </c>
    </row>
    <row r="46" spans="1:44" x14ac:dyDescent="0.25">
      <c r="AP46" t="s">
        <v>1228</v>
      </c>
    </row>
    <row r="47" spans="1:44" x14ac:dyDescent="0.25">
      <c r="AP47" t="s">
        <v>1229</v>
      </c>
    </row>
    <row r="48" spans="1:44" x14ac:dyDescent="0.25">
      <c r="AP48" t="s">
        <v>1230</v>
      </c>
    </row>
    <row r="49" spans="42:42" x14ac:dyDescent="0.25">
      <c r="AP49" t="s">
        <v>1231</v>
      </c>
    </row>
    <row r="50" spans="42:42" x14ac:dyDescent="0.25">
      <c r="AP50" t="s">
        <v>1232</v>
      </c>
    </row>
    <row r="51" spans="42:42" x14ac:dyDescent="0.25">
      <c r="AP51" t="s">
        <v>1233</v>
      </c>
    </row>
    <row r="52" spans="42:42" x14ac:dyDescent="0.25">
      <c r="AP52" t="s">
        <v>1234</v>
      </c>
    </row>
    <row r="53" spans="42:42" x14ac:dyDescent="0.25">
      <c r="AP53" t="s">
        <v>1235</v>
      </c>
    </row>
    <row r="54" spans="42:42" x14ac:dyDescent="0.25">
      <c r="AP54" t="s">
        <v>1236</v>
      </c>
    </row>
    <row r="55" spans="42:42" x14ac:dyDescent="0.25">
      <c r="AP55" t="s">
        <v>1237</v>
      </c>
    </row>
    <row r="56" spans="42:42" x14ac:dyDescent="0.25">
      <c r="AP56" t="s">
        <v>1238</v>
      </c>
    </row>
    <row r="57" spans="42:42" x14ac:dyDescent="0.25">
      <c r="AP57" t="s">
        <v>1239</v>
      </c>
    </row>
    <row r="58" spans="42:42" x14ac:dyDescent="0.25">
      <c r="AP58" t="s">
        <v>1240</v>
      </c>
    </row>
    <row r="59" spans="42:42" x14ac:dyDescent="0.25">
      <c r="AP59" t="s">
        <v>1241</v>
      </c>
    </row>
  </sheetData>
  <sheetProtection password="CC76" sheet="1" selectLockedCells="1"/>
  <mergeCells count="190">
    <mergeCell ref="U39:V39"/>
    <mergeCell ref="Z17:AA17"/>
    <mergeCell ref="U18:V18"/>
    <mergeCell ref="AC18:AD18"/>
    <mergeCell ref="A16:AL16"/>
    <mergeCell ref="A17:C17"/>
    <mergeCell ref="D17:E17"/>
    <mergeCell ref="F17:H17"/>
    <mergeCell ref="I17:Y17"/>
    <mergeCell ref="AB17:AL17"/>
    <mergeCell ref="A18:C18"/>
    <mergeCell ref="D18:T18"/>
    <mergeCell ref="W18:AB18"/>
    <mergeCell ref="AE18:AG18"/>
    <mergeCell ref="AH18:AI18"/>
    <mergeCell ref="AJ18:AL18"/>
    <mergeCell ref="C19:I19"/>
    <mergeCell ref="L19:N19"/>
    <mergeCell ref="O19:P19"/>
    <mergeCell ref="Q19:T19"/>
    <mergeCell ref="W19:AL19"/>
    <mergeCell ref="U19:V19"/>
    <mergeCell ref="A20:AL20"/>
    <mergeCell ref="A21:D21"/>
    <mergeCell ref="A7:I7"/>
    <mergeCell ref="J7:T7"/>
    <mergeCell ref="U7:AF7"/>
    <mergeCell ref="AG7:AL7"/>
    <mergeCell ref="A8:AL8"/>
    <mergeCell ref="A9:C9"/>
    <mergeCell ref="D9:E9"/>
    <mergeCell ref="U10:V10"/>
    <mergeCell ref="AC10:AD10"/>
    <mergeCell ref="F9:H9"/>
    <mergeCell ref="I9:Y9"/>
    <mergeCell ref="AB9:AL9"/>
    <mergeCell ref="Z9:AA9"/>
    <mergeCell ref="A10:C10"/>
    <mergeCell ref="D10:T10"/>
    <mergeCell ref="W10:AB10"/>
    <mergeCell ref="AE10:AG10"/>
    <mergeCell ref="AH10:AI10"/>
    <mergeCell ref="AJ10:AL10"/>
    <mergeCell ref="A1:AL1"/>
    <mergeCell ref="A2:AL2"/>
    <mergeCell ref="A3:AL3"/>
    <mergeCell ref="A4:B4"/>
    <mergeCell ref="C4:AL4"/>
    <mergeCell ref="A5:C5"/>
    <mergeCell ref="D5:AL5"/>
    <mergeCell ref="A6:B6"/>
    <mergeCell ref="C6:I6"/>
    <mergeCell ref="J6:K6"/>
    <mergeCell ref="L6:N6"/>
    <mergeCell ref="O6:P6"/>
    <mergeCell ref="Q6:T6"/>
    <mergeCell ref="W6:AL6"/>
    <mergeCell ref="U6:V6"/>
    <mergeCell ref="C11:I11"/>
    <mergeCell ref="L11:N11"/>
    <mergeCell ref="O11:P11"/>
    <mergeCell ref="Q11:T11"/>
    <mergeCell ref="W11:AL11"/>
    <mergeCell ref="U11:V11"/>
    <mergeCell ref="A12:AL12"/>
    <mergeCell ref="A13:C13"/>
    <mergeCell ref="D13:E13"/>
    <mergeCell ref="F13:H13"/>
    <mergeCell ref="I13:Y13"/>
    <mergeCell ref="AB13:AL13"/>
    <mergeCell ref="J11:K11"/>
    <mergeCell ref="Z13:AA13"/>
    <mergeCell ref="A11:B11"/>
    <mergeCell ref="A14:C14"/>
    <mergeCell ref="D14:T14"/>
    <mergeCell ref="W14:AB14"/>
    <mergeCell ref="AE14:AG14"/>
    <mergeCell ref="AH14:AI14"/>
    <mergeCell ref="AJ14:AL14"/>
    <mergeCell ref="C15:I15"/>
    <mergeCell ref="L15:N15"/>
    <mergeCell ref="O15:P15"/>
    <mergeCell ref="Q15:T15"/>
    <mergeCell ref="W15:AL15"/>
    <mergeCell ref="U15:V15"/>
    <mergeCell ref="U14:V14"/>
    <mergeCell ref="AC14:AD14"/>
    <mergeCell ref="J15:K15"/>
    <mergeCell ref="A15:B15"/>
    <mergeCell ref="E21:AE21"/>
    <mergeCell ref="AF21:AH21"/>
    <mergeCell ref="AI21:AL21"/>
    <mergeCell ref="A19:B19"/>
    <mergeCell ref="J19:K19"/>
    <mergeCell ref="A22:C22"/>
    <mergeCell ref="D22:E22"/>
    <mergeCell ref="F22:H22"/>
    <mergeCell ref="I22:Y22"/>
    <mergeCell ref="AB22:AL22"/>
    <mergeCell ref="A23:C23"/>
    <mergeCell ref="D23:T23"/>
    <mergeCell ref="W23:AB23"/>
    <mergeCell ref="AE23:AG23"/>
    <mergeCell ref="AH23:AI23"/>
    <mergeCell ref="AJ23:AL23"/>
    <mergeCell ref="Z22:AA22"/>
    <mergeCell ref="U23:V23"/>
    <mergeCell ref="AC23:AD23"/>
    <mergeCell ref="C24:I24"/>
    <mergeCell ref="L24:N24"/>
    <mergeCell ref="O24:P24"/>
    <mergeCell ref="Q24:T24"/>
    <mergeCell ref="W24:AL24"/>
    <mergeCell ref="U24:V24"/>
    <mergeCell ref="A25:AL25"/>
    <mergeCell ref="A26:E26"/>
    <mergeCell ref="F26:AL26"/>
    <mergeCell ref="A24:B24"/>
    <mergeCell ref="J24:K24"/>
    <mergeCell ref="A27:C27"/>
    <mergeCell ref="D27:E27"/>
    <mergeCell ref="F27:H27"/>
    <mergeCell ref="I27:Y27"/>
    <mergeCell ref="AB27:AL27"/>
    <mergeCell ref="A28:C28"/>
    <mergeCell ref="D28:T28"/>
    <mergeCell ref="W28:AB28"/>
    <mergeCell ref="AE28:AG28"/>
    <mergeCell ref="AH28:AI28"/>
    <mergeCell ref="AJ28:AL28"/>
    <mergeCell ref="Z27:AA27"/>
    <mergeCell ref="U28:V28"/>
    <mergeCell ref="AC28:AD28"/>
    <mergeCell ref="C29:I29"/>
    <mergeCell ref="L29:N29"/>
    <mergeCell ref="O29:P29"/>
    <mergeCell ref="Q29:T29"/>
    <mergeCell ref="W29:AL29"/>
    <mergeCell ref="A30:AL30"/>
    <mergeCell ref="A31:E31"/>
    <mergeCell ref="F31:AL31"/>
    <mergeCell ref="A32:C32"/>
    <mergeCell ref="D32:E32"/>
    <mergeCell ref="F32:H32"/>
    <mergeCell ref="I32:Y32"/>
    <mergeCell ref="AB32:AL32"/>
    <mergeCell ref="Z32:AA32"/>
    <mergeCell ref="U29:V29"/>
    <mergeCell ref="A29:B29"/>
    <mergeCell ref="J29:K29"/>
    <mergeCell ref="A33:C33"/>
    <mergeCell ref="D33:T33"/>
    <mergeCell ref="W33:AB33"/>
    <mergeCell ref="AE33:AG33"/>
    <mergeCell ref="AH33:AI33"/>
    <mergeCell ref="AJ33:AL33"/>
    <mergeCell ref="C34:I34"/>
    <mergeCell ref="L34:N34"/>
    <mergeCell ref="O34:P34"/>
    <mergeCell ref="Q34:T34"/>
    <mergeCell ref="W34:AL34"/>
    <mergeCell ref="U34:V34"/>
    <mergeCell ref="U33:V33"/>
    <mergeCell ref="AC33:AD33"/>
    <mergeCell ref="A34:B34"/>
    <mergeCell ref="J34:K34"/>
    <mergeCell ref="C39:I39"/>
    <mergeCell ref="L39:N39"/>
    <mergeCell ref="O39:P39"/>
    <mergeCell ref="Q39:T39"/>
    <mergeCell ref="W39:AL39"/>
    <mergeCell ref="A35:AL35"/>
    <mergeCell ref="A36:E36"/>
    <mergeCell ref="F36:AL36"/>
    <mergeCell ref="A37:C37"/>
    <mergeCell ref="D37:E37"/>
    <mergeCell ref="F37:H37"/>
    <mergeCell ref="I37:Y37"/>
    <mergeCell ref="AB37:AL37"/>
    <mergeCell ref="A38:C38"/>
    <mergeCell ref="D38:T38"/>
    <mergeCell ref="W38:AB38"/>
    <mergeCell ref="AE38:AG38"/>
    <mergeCell ref="AH38:AI38"/>
    <mergeCell ref="AJ38:AL38"/>
    <mergeCell ref="Z37:AA37"/>
    <mergeCell ref="U38:V38"/>
    <mergeCell ref="AC38:AD38"/>
    <mergeCell ref="J39:K39"/>
    <mergeCell ref="A39:B39"/>
  </mergeCells>
  <dataValidations count="3">
    <dataValidation type="list" allowBlank="1" showInputMessage="1" showErrorMessage="1" sqref="W6:AL6">
      <formula1>$AP$2:$AP$59</formula1>
    </dataValidation>
    <dataValidation type="list" allowBlank="1" showInputMessage="1" showErrorMessage="1" sqref="E21:AE21">
      <formula1>$AQ$2:$AQ$44</formula1>
    </dataValidation>
    <dataValidation type="list" allowBlank="1" showInputMessage="1" showErrorMessage="1" sqref="D32:E32 D27:E27 D22:E22 D17:E17 D13:E13 D9:E9 D37:E37">
      <formula1>"Mr., Mrs, Ms., Other"</formula1>
    </dataValidation>
  </dataValidations>
  <printOptions horizontalCentered="1"/>
  <pageMargins left="0.5" right="0" top="0.5" bottom="0.3" header="0" footer="0"/>
  <pageSetup scale="80" fitToHeight="0" orientation="portrait" r:id="rId1"/>
  <headerFooter>
    <oddFooter>&amp;L&amp;"Arial,Regular"&amp;9ESG Competitive Application&amp;C&amp;"Arial,Regular"&amp;9Page &amp;P of &amp;N&amp;R&amp;"Arial,Italic"&amp;9&amp;A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W2"/>
  <sheetViews>
    <sheetView topLeftCell="SQ1" zoomScale="80" zoomScaleNormal="80" workbookViewId="0">
      <selection activeCell="SZ2" sqref="SZ2"/>
    </sheetView>
  </sheetViews>
  <sheetFormatPr defaultColWidth="13.7109375" defaultRowHeight="15" x14ac:dyDescent="0.25"/>
  <cols>
    <col min="1" max="48" width="13.7109375" style="7"/>
    <col min="50" max="16384" width="13.7109375" style="7"/>
  </cols>
  <sheetData>
    <row r="1" spans="1:517" s="8" customFormat="1" ht="72" x14ac:dyDescent="0.25">
      <c r="A1" s="9" t="s">
        <v>46</v>
      </c>
      <c r="B1" s="12" t="s">
        <v>47</v>
      </c>
      <c r="C1" s="12" t="s">
        <v>48</v>
      </c>
      <c r="D1" s="12" t="s">
        <v>49</v>
      </c>
      <c r="E1" s="12" t="s">
        <v>50</v>
      </c>
      <c r="F1" s="12" t="s">
        <v>51</v>
      </c>
      <c r="G1" s="12" t="s">
        <v>259</v>
      </c>
      <c r="H1" s="12" t="s">
        <v>260</v>
      </c>
      <c r="I1" s="12" t="s">
        <v>261</v>
      </c>
      <c r="J1" s="12" t="s">
        <v>53</v>
      </c>
      <c r="K1" s="12" t="s">
        <v>54</v>
      </c>
      <c r="L1" s="12" t="s">
        <v>237</v>
      </c>
      <c r="M1" s="12" t="s">
        <v>55</v>
      </c>
      <c r="N1" s="12" t="s">
        <v>56</v>
      </c>
      <c r="O1" s="12" t="s">
        <v>57</v>
      </c>
      <c r="P1" s="12" t="s">
        <v>58</v>
      </c>
      <c r="Q1" s="12" t="s">
        <v>59</v>
      </c>
      <c r="R1" s="12" t="s">
        <v>60</v>
      </c>
      <c r="S1" s="12" t="s">
        <v>952</v>
      </c>
      <c r="T1" s="12" t="s">
        <v>61</v>
      </c>
      <c r="U1" s="12" t="s">
        <v>62</v>
      </c>
      <c r="V1" s="12" t="s">
        <v>262</v>
      </c>
      <c r="W1" s="12" t="s">
        <v>271</v>
      </c>
      <c r="X1" s="12" t="s">
        <v>263</v>
      </c>
      <c r="Y1" s="12" t="s">
        <v>264</v>
      </c>
      <c r="Z1" s="12" t="s">
        <v>48</v>
      </c>
      <c r="AA1" s="12" t="s">
        <v>265</v>
      </c>
      <c r="AB1" s="12" t="s">
        <v>266</v>
      </c>
      <c r="AC1" s="12" t="s">
        <v>267</v>
      </c>
      <c r="AD1" s="12" t="s">
        <v>268</v>
      </c>
      <c r="AE1" s="12" t="s">
        <v>953</v>
      </c>
      <c r="AF1" s="12" t="s">
        <v>269</v>
      </c>
      <c r="AG1" s="12" t="s">
        <v>270</v>
      </c>
      <c r="AH1" s="12" t="s">
        <v>272</v>
      </c>
      <c r="AI1" s="12" t="s">
        <v>273</v>
      </c>
      <c r="AJ1" s="12" t="s">
        <v>274</v>
      </c>
      <c r="AK1" s="12" t="s">
        <v>275</v>
      </c>
      <c r="AL1" s="12" t="s">
        <v>276</v>
      </c>
      <c r="AM1" s="12" t="s">
        <v>277</v>
      </c>
      <c r="AN1" s="12" t="s">
        <v>278</v>
      </c>
      <c r="AO1" s="12" t="s">
        <v>279</v>
      </c>
      <c r="AP1" s="12" t="s">
        <v>280</v>
      </c>
      <c r="AQ1" s="12" t="s">
        <v>954</v>
      </c>
      <c r="AR1" s="12" t="s">
        <v>281</v>
      </c>
      <c r="AS1" s="12" t="s">
        <v>282</v>
      </c>
      <c r="AT1" s="12" t="s">
        <v>63</v>
      </c>
      <c r="AU1" s="12" t="s">
        <v>66</v>
      </c>
      <c r="AV1" s="12" t="s">
        <v>64</v>
      </c>
      <c r="AW1" s="12" t="s">
        <v>238</v>
      </c>
      <c r="AX1" s="12" t="s">
        <v>236</v>
      </c>
      <c r="AY1" s="12" t="s">
        <v>65</v>
      </c>
      <c r="AZ1" s="12" t="s">
        <v>67</v>
      </c>
      <c r="BA1" s="12" t="s">
        <v>68</v>
      </c>
      <c r="BB1" s="12" t="s">
        <v>69</v>
      </c>
      <c r="BC1" s="12" t="s">
        <v>70</v>
      </c>
      <c r="BD1" s="12" t="s">
        <v>71</v>
      </c>
      <c r="BE1" s="12" t="s">
        <v>955</v>
      </c>
      <c r="BF1" s="12" t="s">
        <v>72</v>
      </c>
      <c r="BG1" s="12" t="s">
        <v>73</v>
      </c>
      <c r="BH1" s="12" t="s">
        <v>239</v>
      </c>
      <c r="BI1" s="12" t="s">
        <v>240</v>
      </c>
      <c r="BJ1" s="12" t="s">
        <v>241</v>
      </c>
      <c r="BK1" s="12" t="s">
        <v>242</v>
      </c>
      <c r="BL1" s="12" t="s">
        <v>243</v>
      </c>
      <c r="BM1" s="12" t="s">
        <v>244</v>
      </c>
      <c r="BN1" s="12" t="s">
        <v>245</v>
      </c>
      <c r="BO1" s="12" t="s">
        <v>246</v>
      </c>
      <c r="BP1" s="12" t="s">
        <v>247</v>
      </c>
      <c r="BQ1" s="12" t="s">
        <v>248</v>
      </c>
      <c r="BR1" s="12" t="s">
        <v>956</v>
      </c>
      <c r="BS1" s="12" t="s">
        <v>249</v>
      </c>
      <c r="BT1" s="12" t="s">
        <v>250</v>
      </c>
      <c r="BU1" s="12" t="s">
        <v>283</v>
      </c>
      <c r="BV1" s="12" t="s">
        <v>82</v>
      </c>
      <c r="BW1" s="12" t="s">
        <v>251</v>
      </c>
      <c r="BX1" s="12" t="s">
        <v>284</v>
      </c>
      <c r="BY1" s="12" t="s">
        <v>81</v>
      </c>
      <c r="BZ1" s="12" t="s">
        <v>80</v>
      </c>
      <c r="CA1" s="12" t="s">
        <v>79</v>
      </c>
      <c r="CB1" s="12" t="s">
        <v>78</v>
      </c>
      <c r="CC1" s="12" t="s">
        <v>77</v>
      </c>
      <c r="CD1" s="12" t="s">
        <v>76</v>
      </c>
      <c r="CE1" s="12" t="s">
        <v>957</v>
      </c>
      <c r="CF1" s="12" t="s">
        <v>75</v>
      </c>
      <c r="CG1" s="12" t="s">
        <v>74</v>
      </c>
      <c r="CH1" s="12" t="s">
        <v>285</v>
      </c>
      <c r="CI1" s="12" t="s">
        <v>91</v>
      </c>
      <c r="CJ1" s="12" t="s">
        <v>252</v>
      </c>
      <c r="CK1" s="12" t="s">
        <v>253</v>
      </c>
      <c r="CL1" s="12" t="s">
        <v>90</v>
      </c>
      <c r="CM1" s="12" t="s">
        <v>89</v>
      </c>
      <c r="CN1" s="12" t="s">
        <v>88</v>
      </c>
      <c r="CO1" s="12" t="s">
        <v>87</v>
      </c>
      <c r="CP1" s="12" t="s">
        <v>86</v>
      </c>
      <c r="CQ1" s="12" t="s">
        <v>85</v>
      </c>
      <c r="CR1" s="12" t="s">
        <v>958</v>
      </c>
      <c r="CS1" s="12" t="s">
        <v>84</v>
      </c>
      <c r="CT1" s="12" t="s">
        <v>83</v>
      </c>
      <c r="CU1" s="14" t="s">
        <v>295</v>
      </c>
      <c r="CV1" s="14" t="s">
        <v>296</v>
      </c>
      <c r="CW1" s="14" t="s">
        <v>297</v>
      </c>
      <c r="CX1" s="14" t="s">
        <v>950</v>
      </c>
      <c r="CY1" s="14" t="s">
        <v>298</v>
      </c>
      <c r="CZ1" s="14" t="s">
        <v>300</v>
      </c>
      <c r="DA1" s="14" t="s">
        <v>299</v>
      </c>
      <c r="DB1" s="14" t="s">
        <v>301</v>
      </c>
      <c r="DC1" s="14" t="s">
        <v>302</v>
      </c>
      <c r="DD1" s="14" t="s">
        <v>303</v>
      </c>
      <c r="DE1" s="14" t="s">
        <v>304</v>
      </c>
      <c r="DF1" s="14" t="s">
        <v>305</v>
      </c>
      <c r="DG1" s="14" t="s">
        <v>306</v>
      </c>
      <c r="DH1" s="14" t="s">
        <v>307</v>
      </c>
      <c r="DI1" s="14" t="s">
        <v>308</v>
      </c>
      <c r="DJ1" s="14" t="s">
        <v>309</v>
      </c>
      <c r="DK1" s="14" t="s">
        <v>310</v>
      </c>
      <c r="DL1" s="14" t="s">
        <v>311</v>
      </c>
      <c r="DM1" s="14" t="s">
        <v>312</v>
      </c>
      <c r="DN1" s="14" t="s">
        <v>313</v>
      </c>
      <c r="DO1" s="14" t="s">
        <v>314</v>
      </c>
      <c r="DP1" s="14" t="s">
        <v>315</v>
      </c>
      <c r="DQ1" s="14" t="s">
        <v>316</v>
      </c>
      <c r="DR1" s="14" t="s">
        <v>317</v>
      </c>
      <c r="DS1" s="14" t="s">
        <v>318</v>
      </c>
      <c r="DT1" s="14" t="s">
        <v>319</v>
      </c>
      <c r="DU1" s="14" t="s">
        <v>320</v>
      </c>
      <c r="DV1" s="14" t="s">
        <v>321</v>
      </c>
      <c r="DW1" s="14" t="s">
        <v>322</v>
      </c>
      <c r="DX1" s="11" t="s">
        <v>330</v>
      </c>
      <c r="DY1" s="11" t="s">
        <v>331</v>
      </c>
      <c r="DZ1" s="11" t="s">
        <v>332</v>
      </c>
      <c r="EA1" s="11" t="s">
        <v>333</v>
      </c>
      <c r="EB1" s="11" t="s">
        <v>334</v>
      </c>
      <c r="EC1" s="11" t="s">
        <v>335</v>
      </c>
      <c r="ED1" s="11" t="s">
        <v>336</v>
      </c>
      <c r="EE1" s="11" t="s">
        <v>337</v>
      </c>
      <c r="EF1" s="11" t="s">
        <v>338</v>
      </c>
      <c r="EG1" s="11" t="s">
        <v>348</v>
      </c>
      <c r="EH1" s="11" t="s">
        <v>339</v>
      </c>
      <c r="EI1" s="11" t="s">
        <v>340</v>
      </c>
      <c r="EJ1" s="11" t="s">
        <v>341</v>
      </c>
      <c r="EK1" s="11" t="s">
        <v>349</v>
      </c>
      <c r="EL1" s="11" t="s">
        <v>342</v>
      </c>
      <c r="EM1" s="11" t="s">
        <v>343</v>
      </c>
      <c r="EN1" s="11" t="s">
        <v>344</v>
      </c>
      <c r="EO1" s="11" t="s">
        <v>345</v>
      </c>
      <c r="EP1" s="11" t="s">
        <v>346</v>
      </c>
      <c r="EQ1" s="11" t="s">
        <v>347</v>
      </c>
      <c r="ER1" s="11" t="s">
        <v>366</v>
      </c>
      <c r="ES1" s="11" t="s">
        <v>367</v>
      </c>
      <c r="ET1" s="11" t="s">
        <v>368</v>
      </c>
      <c r="EU1" s="11" t="s">
        <v>369</v>
      </c>
      <c r="EV1" s="11" t="s">
        <v>370</v>
      </c>
      <c r="EW1" s="11" t="s">
        <v>371</v>
      </c>
      <c r="EX1" s="11" t="s">
        <v>372</v>
      </c>
      <c r="EY1" s="11" t="s">
        <v>373</v>
      </c>
      <c r="EZ1" s="11" t="s">
        <v>374</v>
      </c>
      <c r="FA1" s="11" t="s">
        <v>375</v>
      </c>
      <c r="FB1" s="11" t="s">
        <v>376</v>
      </c>
      <c r="FC1" s="11" t="s">
        <v>377</v>
      </c>
      <c r="FD1" s="11" t="s">
        <v>378</v>
      </c>
      <c r="FE1" s="11" t="s">
        <v>379</v>
      </c>
      <c r="FF1" s="11" t="s">
        <v>380</v>
      </c>
      <c r="FG1" s="11" t="s">
        <v>381</v>
      </c>
      <c r="FH1" s="11" t="s">
        <v>382</v>
      </c>
      <c r="FI1" s="11" t="s">
        <v>383</v>
      </c>
      <c r="FJ1" s="11" t="s">
        <v>384</v>
      </c>
      <c r="FK1" s="11" t="s">
        <v>385</v>
      </c>
      <c r="FL1" s="11" t="s">
        <v>386</v>
      </c>
      <c r="FM1" s="11" t="s">
        <v>387</v>
      </c>
      <c r="FN1" s="11" t="s">
        <v>388</v>
      </c>
      <c r="FO1" s="11" t="s">
        <v>389</v>
      </c>
      <c r="FP1" s="11" t="s">
        <v>390</v>
      </c>
      <c r="FQ1" s="11" t="s">
        <v>391</v>
      </c>
      <c r="FR1" s="11" t="s">
        <v>392</v>
      </c>
      <c r="FS1" s="11" t="s">
        <v>393</v>
      </c>
      <c r="FT1" s="11" t="s">
        <v>394</v>
      </c>
      <c r="FU1" s="11" t="s">
        <v>395</v>
      </c>
      <c r="FV1" s="11" t="s">
        <v>396</v>
      </c>
      <c r="FW1" s="11" t="s">
        <v>397</v>
      </c>
      <c r="FX1" s="11" t="s">
        <v>398</v>
      </c>
      <c r="FY1" s="11" t="s">
        <v>399</v>
      </c>
      <c r="FZ1" s="11" t="s">
        <v>400</v>
      </c>
      <c r="GA1" s="11" t="s">
        <v>401</v>
      </c>
      <c r="GB1" s="11" t="s">
        <v>402</v>
      </c>
      <c r="GC1" s="11" t="s">
        <v>403</v>
      </c>
      <c r="GD1" s="11" t="s">
        <v>404</v>
      </c>
      <c r="GE1" s="11" t="s">
        <v>405</v>
      </c>
      <c r="GF1" s="11" t="s">
        <v>406</v>
      </c>
      <c r="GG1" s="11" t="s">
        <v>407</v>
      </c>
      <c r="GH1" s="11" t="s">
        <v>408</v>
      </c>
      <c r="GI1" s="11" t="s">
        <v>409</v>
      </c>
      <c r="GJ1" s="11" t="s">
        <v>410</v>
      </c>
      <c r="GK1" s="11" t="s">
        <v>411</v>
      </c>
      <c r="GL1" s="11" t="s">
        <v>412</v>
      </c>
      <c r="GM1" s="11" t="s">
        <v>413</v>
      </c>
      <c r="GN1" s="11" t="s">
        <v>434</v>
      </c>
      <c r="GO1" s="11" t="s">
        <v>435</v>
      </c>
      <c r="GP1" s="11" t="s">
        <v>436</v>
      </c>
      <c r="GQ1" s="11" t="s">
        <v>437</v>
      </c>
      <c r="GR1" s="11" t="s">
        <v>438</v>
      </c>
      <c r="GS1" s="11" t="s">
        <v>439</v>
      </c>
      <c r="GT1" s="11" t="s">
        <v>440</v>
      </c>
      <c r="GU1" s="11" t="s">
        <v>441</v>
      </c>
      <c r="GV1" s="11" t="s">
        <v>442</v>
      </c>
      <c r="GW1" s="11" t="s">
        <v>443</v>
      </c>
      <c r="GX1" s="11" t="s">
        <v>444</v>
      </c>
      <c r="GY1" s="11" t="s">
        <v>445</v>
      </c>
      <c r="GZ1" s="11" t="s">
        <v>446</v>
      </c>
      <c r="HA1" s="11" t="s">
        <v>447</v>
      </c>
      <c r="HB1" s="11" t="s">
        <v>448</v>
      </c>
      <c r="HC1" s="11" t="s">
        <v>449</v>
      </c>
      <c r="HD1" s="11" t="s">
        <v>450</v>
      </c>
      <c r="HE1" s="11" t="s">
        <v>451</v>
      </c>
      <c r="HF1" s="11" t="s">
        <v>452</v>
      </c>
      <c r="HG1" s="11" t="s">
        <v>453</v>
      </c>
      <c r="HH1" s="11" t="s">
        <v>454</v>
      </c>
      <c r="HI1" s="11" t="s">
        <v>455</v>
      </c>
      <c r="HJ1" s="11" t="s">
        <v>456</v>
      </c>
      <c r="HK1" s="11" t="s">
        <v>457</v>
      </c>
      <c r="HL1" s="11" t="s">
        <v>458</v>
      </c>
      <c r="HM1" s="11" t="s">
        <v>459</v>
      </c>
      <c r="HN1" s="11" t="s">
        <v>460</v>
      </c>
      <c r="HO1" s="11" t="s">
        <v>461</v>
      </c>
      <c r="HP1" s="11" t="s">
        <v>462</v>
      </c>
      <c r="HQ1" s="11" t="s">
        <v>463</v>
      </c>
      <c r="HR1" s="11" t="s">
        <v>464</v>
      </c>
      <c r="HS1" s="11" t="s">
        <v>465</v>
      </c>
      <c r="HT1" s="11" t="s">
        <v>466</v>
      </c>
      <c r="HU1" s="11" t="s">
        <v>467</v>
      </c>
      <c r="HV1" s="11" t="s">
        <v>468</v>
      </c>
      <c r="HW1" s="11" t="s">
        <v>469</v>
      </c>
      <c r="HX1" s="11" t="s">
        <v>470</v>
      </c>
      <c r="HY1" s="11" t="s">
        <v>471</v>
      </c>
      <c r="HZ1" s="11" t="s">
        <v>472</v>
      </c>
      <c r="IA1" s="11" t="s">
        <v>473</v>
      </c>
      <c r="IB1" s="11" t="s">
        <v>474</v>
      </c>
      <c r="IC1" s="11" t="s">
        <v>475</v>
      </c>
      <c r="ID1" s="11" t="s">
        <v>476</v>
      </c>
      <c r="IE1" s="11" t="s">
        <v>477</v>
      </c>
      <c r="IF1" s="11" t="s">
        <v>478</v>
      </c>
      <c r="IG1" s="11" t="s">
        <v>479</v>
      </c>
      <c r="IH1" s="11" t="s">
        <v>480</v>
      </c>
      <c r="II1" s="11" t="s">
        <v>481</v>
      </c>
      <c r="IJ1" s="11" t="s">
        <v>482</v>
      </c>
      <c r="IK1" s="11" t="s">
        <v>483</v>
      </c>
      <c r="IL1" s="11" t="s">
        <v>484</v>
      </c>
      <c r="IM1" s="11" t="s">
        <v>485</v>
      </c>
      <c r="IN1" s="11" t="s">
        <v>486</v>
      </c>
      <c r="IO1" s="11" t="s">
        <v>487</v>
      </c>
      <c r="IP1" s="11" t="s">
        <v>488</v>
      </c>
      <c r="IQ1" s="11" t="s">
        <v>489</v>
      </c>
      <c r="IR1" s="11" t="s">
        <v>490</v>
      </c>
      <c r="IS1" s="11" t="s">
        <v>491</v>
      </c>
      <c r="IT1" s="11" t="s">
        <v>492</v>
      </c>
      <c r="IU1" s="11" t="s">
        <v>493</v>
      </c>
      <c r="IV1" s="11" t="s">
        <v>494</v>
      </c>
      <c r="IW1" s="11" t="s">
        <v>495</v>
      </c>
      <c r="IX1" s="11" t="s">
        <v>496</v>
      </c>
      <c r="IY1" s="11" t="s">
        <v>497</v>
      </c>
      <c r="IZ1" s="11" t="s">
        <v>498</v>
      </c>
      <c r="JA1" s="11" t="s">
        <v>499</v>
      </c>
      <c r="JB1" s="11" t="s">
        <v>500</v>
      </c>
      <c r="JC1" s="11" t="s">
        <v>501</v>
      </c>
      <c r="JD1" s="11" t="s">
        <v>502</v>
      </c>
      <c r="JE1" s="11" t="s">
        <v>503</v>
      </c>
      <c r="JF1" s="11" t="s">
        <v>504</v>
      </c>
      <c r="JG1" s="11" t="s">
        <v>505</v>
      </c>
      <c r="JH1" s="11" t="s">
        <v>506</v>
      </c>
      <c r="JI1" s="11" t="s">
        <v>507</v>
      </c>
      <c r="JJ1" s="11" t="s">
        <v>508</v>
      </c>
      <c r="JK1" s="11" t="s">
        <v>509</v>
      </c>
      <c r="JL1" s="11" t="s">
        <v>510</v>
      </c>
      <c r="JM1" s="11" t="s">
        <v>511</v>
      </c>
      <c r="JN1" s="11" t="s">
        <v>512</v>
      </c>
      <c r="JO1" s="11" t="s">
        <v>513</v>
      </c>
      <c r="JP1" s="11" t="s">
        <v>514</v>
      </c>
      <c r="JQ1" s="11" t="s">
        <v>515</v>
      </c>
      <c r="JR1" s="11" t="s">
        <v>516</v>
      </c>
      <c r="JS1" s="11" t="s">
        <v>517</v>
      </c>
      <c r="JT1" s="11" t="s">
        <v>518</v>
      </c>
      <c r="JU1" s="11" t="s">
        <v>519</v>
      </c>
      <c r="JV1" s="11" t="s">
        <v>520</v>
      </c>
      <c r="JW1" s="11" t="s">
        <v>521</v>
      </c>
      <c r="JX1" s="11" t="s">
        <v>522</v>
      </c>
      <c r="JY1" s="11" t="s">
        <v>523</v>
      </c>
      <c r="JZ1" s="11" t="s">
        <v>524</v>
      </c>
      <c r="KA1" s="11" t="s">
        <v>525</v>
      </c>
      <c r="KB1" s="11" t="s">
        <v>526</v>
      </c>
      <c r="KC1" s="11" t="s">
        <v>527</v>
      </c>
      <c r="KD1" s="11" t="s">
        <v>528</v>
      </c>
      <c r="KE1" s="11" t="s">
        <v>529</v>
      </c>
      <c r="KF1" s="11" t="s">
        <v>530</v>
      </c>
      <c r="KG1" s="11" t="s">
        <v>531</v>
      </c>
      <c r="KH1" s="11" t="s">
        <v>532</v>
      </c>
      <c r="KI1" s="11" t="s">
        <v>533</v>
      </c>
      <c r="KJ1" s="11" t="s">
        <v>534</v>
      </c>
      <c r="KK1" s="11" t="s">
        <v>535</v>
      </c>
      <c r="KL1" s="11" t="s">
        <v>536</v>
      </c>
      <c r="KM1" s="11" t="s">
        <v>537</v>
      </c>
      <c r="KN1" s="11" t="s">
        <v>538</v>
      </c>
      <c r="KO1" s="11" t="s">
        <v>539</v>
      </c>
      <c r="KP1" s="11" t="s">
        <v>540</v>
      </c>
      <c r="KQ1" s="11" t="s">
        <v>541</v>
      </c>
      <c r="KR1" s="15" t="s">
        <v>887</v>
      </c>
      <c r="KS1" s="15" t="s">
        <v>888</v>
      </c>
      <c r="KT1" s="15" t="s">
        <v>889</v>
      </c>
      <c r="KU1" s="15" t="s">
        <v>890</v>
      </c>
      <c r="KV1" s="15" t="s">
        <v>891</v>
      </c>
      <c r="KW1" s="15" t="s">
        <v>892</v>
      </c>
      <c r="KX1" s="15" t="s">
        <v>893</v>
      </c>
      <c r="KY1" s="15" t="s">
        <v>894</v>
      </c>
      <c r="KZ1" s="15" t="s">
        <v>895</v>
      </c>
      <c r="LA1" s="15" t="s">
        <v>896</v>
      </c>
      <c r="LB1" s="15" t="s">
        <v>897</v>
      </c>
      <c r="LC1" s="15" t="s">
        <v>898</v>
      </c>
      <c r="LD1" s="15" t="s">
        <v>899</v>
      </c>
      <c r="LE1" s="15" t="s">
        <v>900</v>
      </c>
      <c r="LF1" s="15" t="s">
        <v>901</v>
      </c>
      <c r="LG1" s="15" t="s">
        <v>902</v>
      </c>
      <c r="LH1" s="15" t="s">
        <v>903</v>
      </c>
      <c r="LI1" s="15" t="s">
        <v>904</v>
      </c>
      <c r="LJ1" s="15" t="s">
        <v>905</v>
      </c>
      <c r="LK1" s="15" t="s">
        <v>906</v>
      </c>
      <c r="LL1" s="15" t="s">
        <v>907</v>
      </c>
      <c r="LM1" s="15" t="s">
        <v>908</v>
      </c>
      <c r="LN1" s="15" t="s">
        <v>909</v>
      </c>
      <c r="LO1" s="15" t="s">
        <v>910</v>
      </c>
      <c r="LP1" s="15" t="s">
        <v>912</v>
      </c>
      <c r="LQ1" s="15" t="s">
        <v>911</v>
      </c>
      <c r="LR1" s="15" t="s">
        <v>913</v>
      </c>
      <c r="LS1" s="15" t="s">
        <v>914</v>
      </c>
      <c r="LT1" s="15" t="s">
        <v>915</v>
      </c>
      <c r="LU1" s="15" t="s">
        <v>916</v>
      </c>
      <c r="LV1" s="15" t="s">
        <v>556</v>
      </c>
      <c r="LW1" s="15" t="s">
        <v>557</v>
      </c>
      <c r="LX1" s="15" t="s">
        <v>558</v>
      </c>
      <c r="LY1" s="15" t="s">
        <v>559</v>
      </c>
      <c r="LZ1" s="15" t="s">
        <v>560</v>
      </c>
      <c r="MA1" s="15" t="s">
        <v>561</v>
      </c>
      <c r="MB1" s="15" t="s">
        <v>562</v>
      </c>
      <c r="MC1" s="15" t="s">
        <v>563</v>
      </c>
      <c r="MD1" s="15" t="s">
        <v>564</v>
      </c>
      <c r="ME1" s="16" t="s">
        <v>573</v>
      </c>
      <c r="MF1" s="16" t="s">
        <v>574</v>
      </c>
      <c r="MG1" s="16" t="s">
        <v>575</v>
      </c>
      <c r="MH1" s="16" t="s">
        <v>576</v>
      </c>
      <c r="MI1" s="16" t="s">
        <v>577</v>
      </c>
      <c r="MJ1" s="16" t="s">
        <v>578</v>
      </c>
      <c r="MK1" s="16" t="s">
        <v>579</v>
      </c>
      <c r="ML1" s="16" t="s">
        <v>580</v>
      </c>
      <c r="MM1" s="16" t="s">
        <v>581</v>
      </c>
      <c r="MN1" s="16" t="s">
        <v>582</v>
      </c>
      <c r="MO1" s="16" t="s">
        <v>583</v>
      </c>
      <c r="MP1" s="16" t="s">
        <v>584</v>
      </c>
      <c r="MQ1" s="16" t="s">
        <v>585</v>
      </c>
      <c r="MR1" s="16" t="s">
        <v>586</v>
      </c>
      <c r="MS1" s="16" t="s">
        <v>587</v>
      </c>
      <c r="MT1" s="17" t="s">
        <v>639</v>
      </c>
      <c r="MU1" s="17" t="s">
        <v>640</v>
      </c>
      <c r="MV1" s="17" t="s">
        <v>635</v>
      </c>
      <c r="MW1" s="17" t="s">
        <v>641</v>
      </c>
      <c r="MX1" s="17" t="s">
        <v>642</v>
      </c>
      <c r="MY1" s="13" t="s">
        <v>92</v>
      </c>
      <c r="MZ1" s="13" t="s">
        <v>93</v>
      </c>
      <c r="NA1" s="13" t="s">
        <v>94</v>
      </c>
      <c r="NB1" s="13" t="s">
        <v>95</v>
      </c>
      <c r="NC1" s="13" t="s">
        <v>96</v>
      </c>
      <c r="ND1" s="13" t="s">
        <v>97</v>
      </c>
      <c r="NE1" s="13" t="s">
        <v>98</v>
      </c>
      <c r="NF1" s="13" t="s">
        <v>99</v>
      </c>
      <c r="NG1" s="13" t="s">
        <v>100</v>
      </c>
      <c r="NH1" s="13" t="s">
        <v>101</v>
      </c>
      <c r="NI1" s="13" t="s">
        <v>102</v>
      </c>
      <c r="NJ1" s="13" t="s">
        <v>145</v>
      </c>
      <c r="NK1" s="13" t="s">
        <v>146</v>
      </c>
      <c r="NL1" s="13" t="s">
        <v>147</v>
      </c>
      <c r="NM1" s="13" t="s">
        <v>148</v>
      </c>
      <c r="NN1" s="13" t="s">
        <v>149</v>
      </c>
      <c r="NO1" s="13" t="s">
        <v>150</v>
      </c>
      <c r="NP1" s="13" t="s">
        <v>151</v>
      </c>
      <c r="NQ1" s="13" t="s">
        <v>103</v>
      </c>
      <c r="NR1" s="13" t="s">
        <v>104</v>
      </c>
      <c r="NS1" s="13" t="s">
        <v>144</v>
      </c>
      <c r="NT1" s="13" t="s">
        <v>152</v>
      </c>
      <c r="NU1" s="13" t="s">
        <v>153</v>
      </c>
      <c r="NV1" s="13" t="s">
        <v>154</v>
      </c>
      <c r="NW1" s="13" t="s">
        <v>155</v>
      </c>
      <c r="NX1" s="13" t="s">
        <v>156</v>
      </c>
      <c r="NY1" s="13" t="s">
        <v>157</v>
      </c>
      <c r="NZ1" s="13" t="s">
        <v>105</v>
      </c>
      <c r="OA1" s="13" t="s">
        <v>106</v>
      </c>
      <c r="OB1" s="13" t="s">
        <v>143</v>
      </c>
      <c r="OC1" s="13" t="s">
        <v>158</v>
      </c>
      <c r="OD1" s="13" t="s">
        <v>159</v>
      </c>
      <c r="OE1" s="13" t="s">
        <v>160</v>
      </c>
      <c r="OF1" s="13" t="s">
        <v>161</v>
      </c>
      <c r="OG1" s="13" t="s">
        <v>162</v>
      </c>
      <c r="OH1" s="13" t="s">
        <v>163</v>
      </c>
      <c r="OI1" s="13" t="s">
        <v>107</v>
      </c>
      <c r="OJ1" s="13" t="s">
        <v>108</v>
      </c>
      <c r="OK1" s="13" t="s">
        <v>142</v>
      </c>
      <c r="OL1" s="13" t="s">
        <v>164</v>
      </c>
      <c r="OM1" s="13" t="s">
        <v>165</v>
      </c>
      <c r="ON1" s="13" t="s">
        <v>166</v>
      </c>
      <c r="OO1" s="13" t="s">
        <v>167</v>
      </c>
      <c r="OP1" s="13" t="s">
        <v>168</v>
      </c>
      <c r="OQ1" s="13" t="s">
        <v>169</v>
      </c>
      <c r="OR1" s="13" t="s">
        <v>109</v>
      </c>
      <c r="OS1" s="13" t="s">
        <v>110</v>
      </c>
      <c r="OT1" s="13" t="s">
        <v>141</v>
      </c>
      <c r="OU1" s="13" t="s">
        <v>170</v>
      </c>
      <c r="OV1" s="13" t="s">
        <v>171</v>
      </c>
      <c r="OW1" s="13" t="s">
        <v>172</v>
      </c>
      <c r="OX1" s="13" t="s">
        <v>173</v>
      </c>
      <c r="OY1" s="13" t="s">
        <v>174</v>
      </c>
      <c r="OZ1" s="13" t="s">
        <v>175</v>
      </c>
      <c r="PA1" s="13" t="s">
        <v>111</v>
      </c>
      <c r="PB1" s="13" t="s">
        <v>112</v>
      </c>
      <c r="PC1" s="13" t="s">
        <v>140</v>
      </c>
      <c r="PD1" s="13" t="s">
        <v>176</v>
      </c>
      <c r="PE1" s="13" t="s">
        <v>177</v>
      </c>
      <c r="PF1" s="13" t="s">
        <v>178</v>
      </c>
      <c r="PG1" s="13" t="s">
        <v>179</v>
      </c>
      <c r="PH1" s="13" t="s">
        <v>180</v>
      </c>
      <c r="PI1" s="13" t="s">
        <v>181</v>
      </c>
      <c r="PJ1" s="13" t="s">
        <v>113</v>
      </c>
      <c r="PK1" s="13" t="s">
        <v>114</v>
      </c>
      <c r="PL1" s="13" t="s">
        <v>139</v>
      </c>
      <c r="PM1" s="13" t="s">
        <v>182</v>
      </c>
      <c r="PN1" s="13" t="s">
        <v>183</v>
      </c>
      <c r="PO1" s="13" t="s">
        <v>184</v>
      </c>
      <c r="PP1" s="13" t="s">
        <v>185</v>
      </c>
      <c r="PQ1" s="13" t="s">
        <v>186</v>
      </c>
      <c r="PR1" s="13" t="s">
        <v>187</v>
      </c>
      <c r="PS1" s="13" t="s">
        <v>115</v>
      </c>
      <c r="PT1" s="13" t="s">
        <v>116</v>
      </c>
      <c r="PU1" s="13" t="s">
        <v>138</v>
      </c>
      <c r="PV1" s="13" t="s">
        <v>188</v>
      </c>
      <c r="PW1" s="13" t="s">
        <v>189</v>
      </c>
      <c r="PX1" s="13" t="s">
        <v>190</v>
      </c>
      <c r="PY1" s="13" t="s">
        <v>191</v>
      </c>
      <c r="PZ1" s="13" t="s">
        <v>192</v>
      </c>
      <c r="QA1" s="13" t="s">
        <v>193</v>
      </c>
      <c r="QB1" s="13" t="s">
        <v>117</v>
      </c>
      <c r="QC1" s="13" t="s">
        <v>118</v>
      </c>
      <c r="QD1" s="13" t="s">
        <v>137</v>
      </c>
      <c r="QE1" s="13" t="s">
        <v>194</v>
      </c>
      <c r="QF1" s="13" t="s">
        <v>195</v>
      </c>
      <c r="QG1" s="13" t="s">
        <v>196</v>
      </c>
      <c r="QH1" s="13" t="s">
        <v>197</v>
      </c>
      <c r="QI1" s="13" t="s">
        <v>198</v>
      </c>
      <c r="QJ1" s="13" t="s">
        <v>199</v>
      </c>
      <c r="QK1" s="13" t="s">
        <v>119</v>
      </c>
      <c r="QL1" s="13" t="s">
        <v>120</v>
      </c>
      <c r="QM1" s="13" t="s">
        <v>136</v>
      </c>
      <c r="QN1" s="13" t="s">
        <v>200</v>
      </c>
      <c r="QO1" s="13" t="s">
        <v>201</v>
      </c>
      <c r="QP1" s="13" t="s">
        <v>202</v>
      </c>
      <c r="QQ1" s="13" t="s">
        <v>203</v>
      </c>
      <c r="QR1" s="13" t="s">
        <v>204</v>
      </c>
      <c r="QS1" s="13" t="s">
        <v>205</v>
      </c>
      <c r="QT1" s="13" t="s">
        <v>121</v>
      </c>
      <c r="QU1" s="13" t="s">
        <v>122</v>
      </c>
      <c r="QV1" s="13" t="s">
        <v>135</v>
      </c>
      <c r="QW1" s="13" t="s">
        <v>206</v>
      </c>
      <c r="QX1" s="13" t="s">
        <v>207</v>
      </c>
      <c r="QY1" s="13" t="s">
        <v>208</v>
      </c>
      <c r="QZ1" s="13" t="s">
        <v>209</v>
      </c>
      <c r="RA1" s="13" t="s">
        <v>210</v>
      </c>
      <c r="RB1" s="13" t="s">
        <v>211</v>
      </c>
      <c r="RC1" s="13" t="s">
        <v>123</v>
      </c>
      <c r="RD1" s="13" t="s">
        <v>124</v>
      </c>
      <c r="RE1" s="13" t="s">
        <v>134</v>
      </c>
      <c r="RF1" s="13" t="s">
        <v>212</v>
      </c>
      <c r="RG1" s="13" t="s">
        <v>213</v>
      </c>
      <c r="RH1" s="13" t="s">
        <v>214</v>
      </c>
      <c r="RI1" s="13" t="s">
        <v>215</v>
      </c>
      <c r="RJ1" s="13" t="s">
        <v>216</v>
      </c>
      <c r="RK1" s="13" t="s">
        <v>217</v>
      </c>
      <c r="RL1" s="13" t="s">
        <v>125</v>
      </c>
      <c r="RM1" s="13" t="s">
        <v>126</v>
      </c>
      <c r="RN1" s="13" t="s">
        <v>133</v>
      </c>
      <c r="RO1" s="13" t="s">
        <v>218</v>
      </c>
      <c r="RP1" s="13" t="s">
        <v>219</v>
      </c>
      <c r="RQ1" s="13" t="s">
        <v>220</v>
      </c>
      <c r="RR1" s="13" t="s">
        <v>221</v>
      </c>
      <c r="RS1" s="13" t="s">
        <v>222</v>
      </c>
      <c r="RT1" s="13" t="s">
        <v>223</v>
      </c>
      <c r="RU1" s="13" t="s">
        <v>127</v>
      </c>
      <c r="RV1" s="13" t="s">
        <v>128</v>
      </c>
      <c r="RW1" s="13" t="s">
        <v>132</v>
      </c>
      <c r="RX1" s="13" t="s">
        <v>224</v>
      </c>
      <c r="RY1" s="13" t="s">
        <v>225</v>
      </c>
      <c r="RZ1" s="13" t="s">
        <v>226</v>
      </c>
      <c r="SA1" s="13" t="s">
        <v>227</v>
      </c>
      <c r="SB1" s="13" t="s">
        <v>228</v>
      </c>
      <c r="SC1" s="13" t="s">
        <v>229</v>
      </c>
      <c r="SD1" s="13" t="s">
        <v>129</v>
      </c>
      <c r="SE1" s="13" t="s">
        <v>130</v>
      </c>
      <c r="SF1" s="13" t="s">
        <v>131</v>
      </c>
      <c r="SG1" s="13" t="s">
        <v>230</v>
      </c>
      <c r="SH1" s="13" t="s">
        <v>231</v>
      </c>
      <c r="SI1" s="13" t="s">
        <v>232</v>
      </c>
      <c r="SJ1" s="13" t="s">
        <v>233</v>
      </c>
      <c r="SK1" s="13" t="s">
        <v>234</v>
      </c>
      <c r="SL1" s="13" t="s">
        <v>235</v>
      </c>
      <c r="SM1" s="19" t="s">
        <v>745</v>
      </c>
      <c r="SN1" s="19" t="s">
        <v>746</v>
      </c>
      <c r="SO1" s="19" t="s">
        <v>747</v>
      </c>
      <c r="SP1" s="19" t="s">
        <v>748</v>
      </c>
      <c r="SQ1" s="19" t="s">
        <v>749</v>
      </c>
      <c r="SR1" s="19" t="s">
        <v>750</v>
      </c>
      <c r="SS1" s="19" t="s">
        <v>751</v>
      </c>
      <c r="ST1" s="19" t="s">
        <v>752</v>
      </c>
      <c r="SU1" s="19" t="s">
        <v>753</v>
      </c>
      <c r="SV1" s="19" t="s">
        <v>754</v>
      </c>
      <c r="SW1" s="19" t="s">
        <v>741</v>
      </c>
    </row>
    <row r="2" spans="1:517" x14ac:dyDescent="0.25">
      <c r="B2" s="7" t="e">
        <f>'Form II_Contact Info'!#REF!</f>
        <v>#REF!</v>
      </c>
      <c r="C2" s="7" t="e">
        <f>'Form II_Contact Info'!#REF!</f>
        <v>#REF!</v>
      </c>
      <c r="D2" s="7" t="e">
        <f>'Form II_Contact Info'!#REF!</f>
        <v>#REF!</v>
      </c>
      <c r="E2" s="7" t="e">
        <f>'Form II_Contact Info'!#REF!</f>
        <v>#REF!</v>
      </c>
      <c r="F2" s="7" t="e">
        <f>'Form II_Contact Info'!#REF!</f>
        <v>#REF!</v>
      </c>
      <c r="G2" s="7" t="e">
        <f>'Form II_Contact Info'!#REF!</f>
        <v>#REF!</v>
      </c>
      <c r="H2" s="7" t="e">
        <f>'Form II_Contact Info'!#REF!</f>
        <v>#REF!</v>
      </c>
      <c r="I2" s="7" t="e">
        <f>'Form II_Contact Info'!#REF!</f>
        <v>#REF!</v>
      </c>
      <c r="J2" s="7" t="e">
        <f>'Form II_Contact Info'!#REF!</f>
        <v>#REF!</v>
      </c>
      <c r="K2" s="7" t="e">
        <f>'Form II_Contact Info'!#REF!</f>
        <v>#REF!</v>
      </c>
      <c r="L2" s="7" t="e">
        <f>'Form II_Contact Info'!#REF!</f>
        <v>#REF!</v>
      </c>
      <c r="M2" s="7" t="e">
        <f>'Form II_Contact Info'!#REF!</f>
        <v>#REF!</v>
      </c>
      <c r="N2" s="7" t="e">
        <f>'Form II_Contact Info'!#REF!</f>
        <v>#REF!</v>
      </c>
      <c r="O2" s="7" t="e">
        <f>'Form II_Contact Info'!#REF!</f>
        <v>#REF!</v>
      </c>
      <c r="P2" s="7" t="e">
        <f>'Form II_Contact Info'!#REF!</f>
        <v>#REF!</v>
      </c>
      <c r="Q2" s="7" t="e">
        <f>'Form II_Contact Info'!#REF!</f>
        <v>#REF!</v>
      </c>
      <c r="R2" s="7" t="e">
        <f>'Form II_Contact Info'!#REF!</f>
        <v>#REF!</v>
      </c>
      <c r="S2" s="7" t="e">
        <f>'Form II_Contact Info'!#REF!</f>
        <v>#REF!</v>
      </c>
      <c r="T2" s="7" t="e">
        <f>'Form II_Contact Info'!#REF!</f>
        <v>#REF!</v>
      </c>
      <c r="U2" s="7" t="e">
        <f>'Form II_Contact Info'!#REF!</f>
        <v>#REF!</v>
      </c>
      <c r="V2" s="7" t="e">
        <f>'Form II_Contact Info'!#REF!</f>
        <v>#REF!</v>
      </c>
      <c r="W2" s="7" t="e">
        <f>'Form II_Contact Info'!#REF!</f>
        <v>#REF!</v>
      </c>
      <c r="X2" s="7" t="e">
        <f>'Form II_Contact Info'!#REF!</f>
        <v>#REF!</v>
      </c>
      <c r="Y2" s="7" t="e">
        <f>'Form II_Contact Info'!#REF!</f>
        <v>#REF!</v>
      </c>
      <c r="Z2" s="7" t="e">
        <f>'Form II_Contact Info'!#REF!</f>
        <v>#REF!</v>
      </c>
      <c r="AA2" s="7" t="e">
        <f>'Form II_Contact Info'!#REF!</f>
        <v>#REF!</v>
      </c>
      <c r="AB2" s="7" t="e">
        <f>'Form II_Contact Info'!#REF!</f>
        <v>#REF!</v>
      </c>
      <c r="AC2" s="7" t="e">
        <f>'Form II_Contact Info'!#REF!</f>
        <v>#REF!</v>
      </c>
      <c r="AD2" s="7" t="e">
        <f>'Form II_Contact Info'!#REF!</f>
        <v>#REF!</v>
      </c>
      <c r="AE2" s="7" t="e">
        <f>'Form II_Contact Info'!#REF!</f>
        <v>#REF!</v>
      </c>
      <c r="AF2" s="7" t="e">
        <f>'Form II_Contact Info'!#REF!</f>
        <v>#REF!</v>
      </c>
      <c r="AG2" s="7" t="e">
        <f>'Form II_Contact Info'!#REF!</f>
        <v>#REF!</v>
      </c>
      <c r="AH2" s="7" t="e">
        <f>'Form II_Contact Info'!#REF!</f>
        <v>#REF!</v>
      </c>
      <c r="AI2" s="7" t="e">
        <f>'Form II_Contact Info'!#REF!</f>
        <v>#REF!</v>
      </c>
      <c r="AJ2" s="7" t="e">
        <f>'Form II_Contact Info'!#REF!</f>
        <v>#REF!</v>
      </c>
      <c r="AK2" s="7" t="e">
        <f>'Form II_Contact Info'!#REF!</f>
        <v>#REF!</v>
      </c>
      <c r="AL2" s="7" t="e">
        <f>'Form II_Contact Info'!#REF!</f>
        <v>#REF!</v>
      </c>
      <c r="AM2" s="7" t="e">
        <f>'Form II_Contact Info'!#REF!</f>
        <v>#REF!</v>
      </c>
      <c r="AN2" s="7" t="e">
        <f>'Form II_Contact Info'!#REF!</f>
        <v>#REF!</v>
      </c>
      <c r="AO2" s="7" t="e">
        <f>'Form II_Contact Info'!#REF!</f>
        <v>#REF!</v>
      </c>
      <c r="AP2" s="7" t="e">
        <f>'Form II_Contact Info'!#REF!</f>
        <v>#REF!</v>
      </c>
      <c r="AQ2" s="7" t="e">
        <f>'Form II_Contact Info'!#REF!</f>
        <v>#REF!</v>
      </c>
      <c r="AR2" s="7" t="e">
        <f>'Form II_Contact Info'!#REF!</f>
        <v>#REF!</v>
      </c>
      <c r="AS2" s="7" t="e">
        <f>'Form II_Contact Info'!#REF!</f>
        <v>#REF!</v>
      </c>
      <c r="AT2" s="7" t="e">
        <f>'Form II_Contact Info'!#REF!</f>
        <v>#REF!</v>
      </c>
      <c r="AU2" s="7" t="e">
        <f>'Form II_Contact Info'!#REF!</f>
        <v>#REF!</v>
      </c>
      <c r="AV2" s="7" t="e">
        <f>'Form II_Contact Info'!#REF!</f>
        <v>#REF!</v>
      </c>
      <c r="AW2" t="e">
        <f>'Form II_Contact Info'!#REF!</f>
        <v>#REF!</v>
      </c>
      <c r="AX2" s="7" t="e">
        <f>'Form II_Contact Info'!#REF!</f>
        <v>#REF!</v>
      </c>
      <c r="AY2" s="7" t="e">
        <f>'Form II_Contact Info'!#REF!</f>
        <v>#REF!</v>
      </c>
      <c r="AZ2" s="7" t="e">
        <f>'Form II_Contact Info'!#REF!</f>
        <v>#REF!</v>
      </c>
      <c r="BA2" s="7" t="e">
        <f>'Form II_Contact Info'!#REF!</f>
        <v>#REF!</v>
      </c>
      <c r="BB2" s="7" t="e">
        <f>'Form II_Contact Info'!#REF!</f>
        <v>#REF!</v>
      </c>
      <c r="BC2" s="7" t="e">
        <f>'Form II_Contact Info'!#REF!</f>
        <v>#REF!</v>
      </c>
      <c r="BD2" s="7" t="e">
        <f>'Form II_Contact Info'!#REF!</f>
        <v>#REF!</v>
      </c>
      <c r="BE2" s="7" t="e">
        <f>'Form II_Contact Info'!#REF!</f>
        <v>#REF!</v>
      </c>
      <c r="BF2" s="7" t="e">
        <f>'Form II_Contact Info'!#REF!</f>
        <v>#REF!</v>
      </c>
      <c r="BG2" s="7" t="e">
        <f>'Form II_Contact Info'!#REF!</f>
        <v>#REF!</v>
      </c>
      <c r="BH2" s="7" t="e">
        <f>'Form II_Contact Info'!#REF!</f>
        <v>#REF!</v>
      </c>
      <c r="BI2" s="7" t="e">
        <f>'Form II_Contact Info'!#REF!</f>
        <v>#REF!</v>
      </c>
      <c r="BJ2" s="7" t="e">
        <f>'Form II_Contact Info'!#REF!</f>
        <v>#REF!</v>
      </c>
      <c r="BK2" s="7" t="e">
        <f>'Form II_Contact Info'!#REF!</f>
        <v>#REF!</v>
      </c>
      <c r="BL2" s="7" t="e">
        <f>'Form II_Contact Info'!#REF!</f>
        <v>#REF!</v>
      </c>
      <c r="BM2" s="7" t="e">
        <f>'Form II_Contact Info'!#REF!</f>
        <v>#REF!</v>
      </c>
      <c r="BN2" s="7" t="e">
        <f>'Form II_Contact Info'!#REF!</f>
        <v>#REF!</v>
      </c>
      <c r="BO2" s="7" t="e">
        <f>'Form II_Contact Info'!#REF!</f>
        <v>#REF!</v>
      </c>
      <c r="BP2" s="7" t="e">
        <f>'Form II_Contact Info'!#REF!</f>
        <v>#REF!</v>
      </c>
      <c r="BQ2" s="7" t="e">
        <f>'Form II_Contact Info'!#REF!</f>
        <v>#REF!</v>
      </c>
      <c r="BR2" s="7" t="e">
        <f>'Form II_Contact Info'!#REF!</f>
        <v>#REF!</v>
      </c>
      <c r="BS2" s="7" t="e">
        <f>'Form II_Contact Info'!#REF!</f>
        <v>#REF!</v>
      </c>
      <c r="BT2" s="7" t="e">
        <f>'Form II_Contact Info'!#REF!</f>
        <v>#REF!</v>
      </c>
      <c r="BU2" s="7" t="e">
        <f>'Form II_Contact Info'!#REF!</f>
        <v>#REF!</v>
      </c>
      <c r="BV2" s="7" t="e">
        <f>'Form II_Contact Info'!#REF!</f>
        <v>#REF!</v>
      </c>
      <c r="BW2" s="7" t="e">
        <f>'Form II_Contact Info'!#REF!</f>
        <v>#REF!</v>
      </c>
      <c r="BX2" s="7" t="e">
        <f>'Form II_Contact Info'!#REF!</f>
        <v>#REF!</v>
      </c>
      <c r="BY2" s="7" t="e">
        <f>'Form II_Contact Info'!#REF!</f>
        <v>#REF!</v>
      </c>
      <c r="BZ2" s="7" t="e">
        <f>'Form II_Contact Info'!#REF!</f>
        <v>#REF!</v>
      </c>
      <c r="CA2" s="7" t="e">
        <f>'Form II_Contact Info'!#REF!</f>
        <v>#REF!</v>
      </c>
      <c r="CB2" s="7" t="e">
        <f>'Form II_Contact Info'!#REF!</f>
        <v>#REF!</v>
      </c>
      <c r="CC2" s="7" t="e">
        <f>'Form II_Contact Info'!#REF!</f>
        <v>#REF!</v>
      </c>
      <c r="CD2" s="7" t="e">
        <f>'Form II_Contact Info'!#REF!</f>
        <v>#REF!</v>
      </c>
      <c r="CE2" s="7" t="e">
        <f>'Form II_Contact Info'!#REF!</f>
        <v>#REF!</v>
      </c>
      <c r="CF2" s="7" t="e">
        <f>'Form II_Contact Info'!#REF!</f>
        <v>#REF!</v>
      </c>
      <c r="CG2" s="7" t="e">
        <f>'Form II_Contact Info'!#REF!</f>
        <v>#REF!</v>
      </c>
      <c r="CH2" s="7" t="e">
        <f>'Form II_Contact Info'!#REF!</f>
        <v>#REF!</v>
      </c>
      <c r="CI2" s="7" t="e">
        <f>'Form II_Contact Info'!#REF!</f>
        <v>#REF!</v>
      </c>
      <c r="CJ2" s="7" t="e">
        <f>'Form II_Contact Info'!#REF!</f>
        <v>#REF!</v>
      </c>
      <c r="CK2" s="7" t="e">
        <f>'Form II_Contact Info'!#REF!</f>
        <v>#REF!</v>
      </c>
      <c r="CL2" s="7" t="e">
        <f>'Form II_Contact Info'!#REF!</f>
        <v>#REF!</v>
      </c>
      <c r="CM2" s="7" t="e">
        <f>'Form II_Contact Info'!#REF!</f>
        <v>#REF!</v>
      </c>
      <c r="CN2" s="7" t="e">
        <f>'Form II_Contact Info'!#REF!</f>
        <v>#REF!</v>
      </c>
      <c r="CO2" s="7" t="e">
        <f>'Form II_Contact Info'!#REF!</f>
        <v>#REF!</v>
      </c>
      <c r="CP2" s="7" t="e">
        <f>'Form II_Contact Info'!#REF!</f>
        <v>#REF!</v>
      </c>
      <c r="CQ2" s="7" t="e">
        <f>'Form II_Contact Info'!#REF!</f>
        <v>#REF!</v>
      </c>
      <c r="CR2" s="7" t="e">
        <f>'Form II_Contact Info'!#REF!</f>
        <v>#REF!</v>
      </c>
      <c r="CS2" s="7" t="e">
        <f>'Form II_Contact Info'!#REF!</f>
        <v>#REF!</v>
      </c>
      <c r="CT2" s="7" t="e">
        <f>'Form II_Contact Info'!#REF!</f>
        <v>#REF!</v>
      </c>
      <c r="CU2" s="7">
        <f>'Form IV_Applicant Exp'!S2</f>
        <v>0</v>
      </c>
      <c r="CV2" s="7" t="e">
        <f>'Form IV_Applicant Exp'!#REF!</f>
        <v>#REF!</v>
      </c>
      <c r="CW2" s="7">
        <f>'Form IV_Applicant Exp'!S3</f>
        <v>0</v>
      </c>
      <c r="CX2" s="7" t="e">
        <f>'Form IV_Applicant Exp'!#REF!</f>
        <v>#REF!</v>
      </c>
      <c r="CY2" s="7">
        <f>'Form IV_Applicant Exp'!AI5</f>
        <v>0</v>
      </c>
      <c r="CZ2" s="7">
        <f>'Form IV_Applicant Exp'!A9</f>
        <v>0</v>
      </c>
      <c r="DA2" s="7">
        <f>'Form IV_Applicant Exp'!P9</f>
        <v>0</v>
      </c>
      <c r="DB2" s="7">
        <f>'Form IV_Applicant Exp'!AB9</f>
        <v>0</v>
      </c>
      <c r="DC2" s="7">
        <f>'Form IV_Applicant Exp'!AH9</f>
        <v>0</v>
      </c>
      <c r="DD2" s="7">
        <f>'Form IV_Applicant Exp'!A10</f>
        <v>0</v>
      </c>
      <c r="DE2" s="7">
        <f>'Form IV_Applicant Exp'!P10</f>
        <v>0</v>
      </c>
      <c r="DF2" s="7">
        <f>'Form IV_Applicant Exp'!AB10</f>
        <v>0</v>
      </c>
      <c r="DG2" s="7">
        <f>'Form IV_Applicant Exp'!AH10</f>
        <v>0</v>
      </c>
      <c r="DH2" s="7">
        <f>'Form IV_Applicant Exp'!A11</f>
        <v>0</v>
      </c>
      <c r="DI2" s="7">
        <f>'Form IV_Applicant Exp'!P11</f>
        <v>0</v>
      </c>
      <c r="DJ2" s="7">
        <f>'Form IV_Applicant Exp'!AB11</f>
        <v>0</v>
      </c>
      <c r="DK2" s="7">
        <f>'Form IV_Applicant Exp'!AH11</f>
        <v>0</v>
      </c>
      <c r="DL2" s="7">
        <f>'Form IV_Applicant Exp'!A14</f>
        <v>0</v>
      </c>
      <c r="DM2" s="7">
        <f>'Form IV_Applicant Exp'!G14</f>
        <v>0</v>
      </c>
      <c r="DN2" s="7">
        <f>'Form IV_Applicant Exp'!L14</f>
        <v>0</v>
      </c>
      <c r="DO2" s="7">
        <f>'Form IV_Applicant Exp'!I14</f>
        <v>0</v>
      </c>
      <c r="DP2" s="7">
        <f>'Form IV_Applicant Exp'!A15</f>
        <v>0</v>
      </c>
      <c r="DQ2" s="7">
        <f>'Form IV_Applicant Exp'!G15</f>
        <v>0</v>
      </c>
      <c r="DR2" s="7">
        <f>'Form IV_Applicant Exp'!L15</f>
        <v>0</v>
      </c>
      <c r="DS2" s="7">
        <f>'Form IV_Applicant Exp'!Q15</f>
        <v>0</v>
      </c>
      <c r="DT2" s="7">
        <f>'Form IV_Applicant Exp'!A16</f>
        <v>0</v>
      </c>
      <c r="DU2" s="7">
        <f>'Form IV_Applicant Exp'!G16</f>
        <v>0</v>
      </c>
      <c r="DV2" s="7">
        <f>'Form IV_Applicant Exp'!L16</f>
        <v>0</v>
      </c>
      <c r="DW2" s="7">
        <f>'Form IV_Applicant Exp'!Q16</f>
        <v>0</v>
      </c>
      <c r="DX2" s="7">
        <f>'Form V_Program Design'!H6</f>
        <v>0</v>
      </c>
      <c r="DY2" s="7" t="e">
        <f>'Form V_Program Design'!#REF!</f>
        <v>#REF!</v>
      </c>
      <c r="DZ2" s="7" t="e">
        <f>'Form V_Program Design'!#REF!</f>
        <v>#REF!</v>
      </c>
      <c r="EA2" s="7">
        <f>'Form V_Program Design'!Q6</f>
        <v>0</v>
      </c>
      <c r="EB2" s="7" t="e">
        <f>'Form V_Program Design'!#REF!</f>
        <v>#REF!</v>
      </c>
      <c r="EC2" s="7" t="e">
        <f>'Form V_Program Design'!#REF!</f>
        <v>#REF!</v>
      </c>
      <c r="ED2" s="7">
        <f>'Form V_Program Design'!H7</f>
        <v>0</v>
      </c>
      <c r="EE2" s="7" t="e">
        <f>'Form V_Program Design'!#REF!</f>
        <v>#REF!</v>
      </c>
      <c r="EF2" s="7" t="e">
        <f>'Form V_Program Design'!#REF!</f>
        <v>#REF!</v>
      </c>
      <c r="EG2" s="7" t="e">
        <f>'Form V_Program Design'!#REF!</f>
        <v>#REF!</v>
      </c>
      <c r="EH2" s="7">
        <f>'Form V_Program Design'!Q7</f>
        <v>0</v>
      </c>
      <c r="EI2" s="7" t="e">
        <f>'Form V_Program Design'!#REF!</f>
        <v>#REF!</v>
      </c>
      <c r="EJ2" s="7" t="e">
        <f>'Form V_Program Design'!#REF!</f>
        <v>#REF!</v>
      </c>
      <c r="EK2" s="7" t="e">
        <f>'Form V_Program Design'!#REF!</f>
        <v>#REF!</v>
      </c>
      <c r="EL2" s="7">
        <f>'Form V_Program Design'!H8</f>
        <v>0</v>
      </c>
      <c r="EM2" s="7" t="e">
        <f>'Form V_Program Design'!#REF!</f>
        <v>#REF!</v>
      </c>
      <c r="EN2" s="7" t="e">
        <f>'Form V_Program Design'!#REF!</f>
        <v>#REF!</v>
      </c>
      <c r="EO2" s="7">
        <f>'Form V_Program Design'!Q8</f>
        <v>0</v>
      </c>
      <c r="EP2" s="7" t="e">
        <f>'Form V_Program Design'!#REF!</f>
        <v>#REF!</v>
      </c>
      <c r="EQ2" s="7" t="e">
        <f>'Form V_Program Design'!#REF!</f>
        <v>#REF!</v>
      </c>
      <c r="ER2" s="7">
        <f>'Form V_Program Design'!Z13</f>
        <v>0</v>
      </c>
      <c r="ES2" s="7">
        <f>'Form V_Program Design'!AG13</f>
        <v>0</v>
      </c>
      <c r="ET2" s="7">
        <f>'Form V_Program Design'!AJ13</f>
        <v>0</v>
      </c>
      <c r="EU2" s="7">
        <f>'Form V_Program Design'!Z14</f>
        <v>0</v>
      </c>
      <c r="EV2" s="7">
        <f>'Form V_Program Design'!AG14</f>
        <v>0</v>
      </c>
      <c r="EW2" s="7">
        <f>'Form V_Program Design'!AJ14</f>
        <v>0</v>
      </c>
      <c r="EX2" s="7">
        <f>'Form V_Program Design'!Z15</f>
        <v>0</v>
      </c>
      <c r="EY2" s="7">
        <f>'Form V_Program Design'!AG15</f>
        <v>0</v>
      </c>
      <c r="EZ2" s="7">
        <f>'Form V_Program Design'!AJ15</f>
        <v>0</v>
      </c>
      <c r="FA2" s="7">
        <f>'Form V_Program Design'!Z16</f>
        <v>0</v>
      </c>
      <c r="FB2" s="7">
        <f>'Form V_Program Design'!AG16</f>
        <v>0</v>
      </c>
      <c r="FC2" s="7">
        <f>'Form V_Program Design'!AJ16</f>
        <v>0</v>
      </c>
      <c r="FD2" s="7">
        <f>'Form V_Program Design'!Z17</f>
        <v>0</v>
      </c>
      <c r="FE2" s="7">
        <f>'Form V_Program Design'!AG17</f>
        <v>0</v>
      </c>
      <c r="FF2" s="7">
        <f>'Form V_Program Design'!AJ17</f>
        <v>0</v>
      </c>
      <c r="FG2" s="7">
        <f>'Form V_Program Design'!Z18</f>
        <v>0</v>
      </c>
      <c r="FH2" s="7">
        <f>'Form V_Program Design'!AG18</f>
        <v>0</v>
      </c>
      <c r="FI2" s="7">
        <f>'Form V_Program Design'!AJ18</f>
        <v>0</v>
      </c>
      <c r="FJ2" s="7" t="str">
        <f>'Form V_Program Design'!Z20</f>
        <v>Select One</v>
      </c>
      <c r="FK2" s="7">
        <f>'Form V_Program Design'!AG20</f>
        <v>0</v>
      </c>
      <c r="FL2" s="7">
        <f>'Form V_Program Design'!AJ20</f>
        <v>0</v>
      </c>
      <c r="FM2" s="7" t="str">
        <f>'Form V_Program Design'!Z21</f>
        <v>Select One</v>
      </c>
      <c r="FN2" s="7">
        <f>'Form V_Program Design'!AG21</f>
        <v>0</v>
      </c>
      <c r="FO2" s="7">
        <f>'Form V_Program Design'!AJ21</f>
        <v>0</v>
      </c>
      <c r="FP2" s="7" t="str">
        <f>'Form V_Program Design'!Z22</f>
        <v>Select One</v>
      </c>
      <c r="FQ2" s="7">
        <f>'Form V_Program Design'!AG22</f>
        <v>0</v>
      </c>
      <c r="FR2" s="7">
        <f>'Form V_Program Design'!AJ22</f>
        <v>0</v>
      </c>
      <c r="FS2" s="7" t="str">
        <f>'Form V_Program Design'!Z23</f>
        <v>Select One</v>
      </c>
      <c r="FT2" s="7">
        <f>'Form V_Program Design'!AG23</f>
        <v>0</v>
      </c>
      <c r="FU2" s="7">
        <f>'Form V_Program Design'!AJ23</f>
        <v>0</v>
      </c>
      <c r="FV2" s="7" t="str">
        <f>'Form V_Program Design'!Z24</f>
        <v>Select One</v>
      </c>
      <c r="FW2" s="7">
        <f>'Form V_Program Design'!AG24</f>
        <v>0</v>
      </c>
      <c r="FX2" s="7">
        <f>'Form V_Program Design'!AJ24</f>
        <v>0</v>
      </c>
      <c r="FY2" s="7" t="str">
        <f>'Form V_Program Design'!Z25</f>
        <v>Select One</v>
      </c>
      <c r="FZ2" s="7">
        <f>'Form V_Program Design'!AG25</f>
        <v>0</v>
      </c>
      <c r="GA2" s="7">
        <f>'Form V_Program Design'!AJ25</f>
        <v>0</v>
      </c>
      <c r="GB2" s="7" t="str">
        <f>'Form V_Program Design'!Z26</f>
        <v>Select One</v>
      </c>
      <c r="GC2" s="7">
        <f>'Form V_Program Design'!AG26</f>
        <v>0</v>
      </c>
      <c r="GD2" s="7">
        <f>'Form V_Program Design'!AJ26</f>
        <v>0</v>
      </c>
      <c r="GE2" s="7" t="str">
        <f>'Form V_Program Design'!Z27</f>
        <v>Select One</v>
      </c>
      <c r="GF2" s="7">
        <f>'Form V_Program Design'!AG27</f>
        <v>0</v>
      </c>
      <c r="GG2" s="7">
        <f>'Form V_Program Design'!AJ27</f>
        <v>0</v>
      </c>
      <c r="GH2" s="7" t="str">
        <f>'Form V_Program Design'!Z28</f>
        <v>Select One</v>
      </c>
      <c r="GI2" s="7">
        <f>'Form V_Program Design'!AG28</f>
        <v>0</v>
      </c>
      <c r="GJ2" s="7">
        <f>'Form V_Program Design'!AJ28</f>
        <v>0</v>
      </c>
      <c r="GK2" s="7" t="str">
        <f>'Form V_Program Design'!Z29</f>
        <v>Select One</v>
      </c>
      <c r="GL2" s="7">
        <f>'Form V_Program Design'!AG29</f>
        <v>0</v>
      </c>
      <c r="GM2" s="7">
        <f>'Form V_Program Design'!AJ29</f>
        <v>0</v>
      </c>
      <c r="GN2" s="7" t="str">
        <f>'Form V_Program Design'!Z32</f>
        <v>Select One</v>
      </c>
      <c r="GO2" s="7">
        <f>'Form V_Program Design'!AG32</f>
        <v>0</v>
      </c>
      <c r="GP2" s="7">
        <f>'Form V_Program Design'!AJ32</f>
        <v>0</v>
      </c>
      <c r="GQ2" s="7" t="str">
        <f>'Form V_Program Design'!Z33</f>
        <v>Select One</v>
      </c>
      <c r="GR2" s="7">
        <f>'Form V_Program Design'!AG33</f>
        <v>0</v>
      </c>
      <c r="GS2" s="7">
        <f>'Form V_Program Design'!AJ33</f>
        <v>0</v>
      </c>
      <c r="GT2" s="7" t="str">
        <f>'Form V_Program Design'!Z34</f>
        <v>Select One</v>
      </c>
      <c r="GU2" s="7">
        <f>'Form V_Program Design'!AG34</f>
        <v>0</v>
      </c>
      <c r="GV2" s="7">
        <f>'Form V_Program Design'!AJ34</f>
        <v>0</v>
      </c>
      <c r="GW2" s="7" t="str">
        <f>'Form V_Program Design'!Z35</f>
        <v>Select One</v>
      </c>
      <c r="GX2" s="7">
        <f>'Form V_Program Design'!AG35</f>
        <v>0</v>
      </c>
      <c r="GY2" s="7">
        <f>'Form V_Program Design'!AJ35</f>
        <v>0</v>
      </c>
      <c r="GZ2" s="7" t="str">
        <f>'Form V_Program Design'!Z36</f>
        <v>Select One</v>
      </c>
      <c r="HA2" s="7">
        <f>'Form V_Program Design'!AG36</f>
        <v>0</v>
      </c>
      <c r="HB2" s="7">
        <f>'Form V_Program Design'!AJ36</f>
        <v>0</v>
      </c>
      <c r="HC2" s="7" t="str">
        <f>'Form V_Program Design'!Z38</f>
        <v>Select One</v>
      </c>
      <c r="HD2" s="7">
        <f>'Form V_Program Design'!AG38</f>
        <v>0</v>
      </c>
      <c r="HE2" s="7">
        <f>'Form V_Program Design'!AJ38</f>
        <v>0</v>
      </c>
      <c r="HF2" s="7" t="str">
        <f>'Form V_Program Design'!Z39</f>
        <v>Select One</v>
      </c>
      <c r="HG2" s="7">
        <f>'Form V_Program Design'!AG39</f>
        <v>0</v>
      </c>
      <c r="HH2" s="7">
        <f>'Form V_Program Design'!AJ39</f>
        <v>0</v>
      </c>
      <c r="HI2" s="7" t="str">
        <f>'Form V_Program Design'!Z40</f>
        <v>Select One</v>
      </c>
      <c r="HJ2" s="7">
        <f>'Form V_Program Design'!AG40</f>
        <v>0</v>
      </c>
      <c r="HK2" s="7">
        <f>'Form V_Program Design'!AJ40</f>
        <v>0</v>
      </c>
      <c r="HL2" s="7" t="str">
        <f>'Form V_Program Design'!Z41</f>
        <v>Select One</v>
      </c>
      <c r="HM2" s="7">
        <f>'Form V_Program Design'!AG41</f>
        <v>0</v>
      </c>
      <c r="HN2" s="7">
        <f>'Form V_Program Design'!AJ41</f>
        <v>0</v>
      </c>
      <c r="HO2" s="7" t="str">
        <f>'Form V_Program Design'!Z42</f>
        <v>Select One</v>
      </c>
      <c r="HP2" s="7">
        <f>'Form V_Program Design'!AG42</f>
        <v>0</v>
      </c>
      <c r="HQ2" s="7">
        <f>'Form V_Program Design'!AJ42</f>
        <v>0</v>
      </c>
      <c r="HR2" s="7" t="str">
        <f>'Form V_Program Design'!Z43</f>
        <v>Select One</v>
      </c>
      <c r="HS2" s="7">
        <f>'Form V_Program Design'!AG43</f>
        <v>0</v>
      </c>
      <c r="HT2" s="7">
        <f>'Form V_Program Design'!AJ43</f>
        <v>0</v>
      </c>
      <c r="HU2" s="7" t="str">
        <f>'Form V_Program Design'!Z44</f>
        <v>Select One</v>
      </c>
      <c r="HV2" s="7">
        <f>'Form V_Program Design'!AG44</f>
        <v>0</v>
      </c>
      <c r="HW2" s="7">
        <f>'Form V_Program Design'!AJ44</f>
        <v>0</v>
      </c>
      <c r="HX2" s="7" t="e">
        <f>'Form V_Program Design'!#REF!</f>
        <v>#REF!</v>
      </c>
      <c r="HY2" s="7" t="e">
        <f>'Form V_Program Design'!#REF!</f>
        <v>#REF!</v>
      </c>
      <c r="HZ2" s="7" t="e">
        <f>'Form V_Program Design'!#REF!</f>
        <v>#REF!</v>
      </c>
      <c r="IA2" s="7">
        <f>'Form V_Program Design'!I47</f>
        <v>0</v>
      </c>
      <c r="IB2" s="7">
        <f>'Form V_Program Design'!P47</f>
        <v>0</v>
      </c>
      <c r="IC2" s="7">
        <f>'Form V_Program Design'!S47</f>
        <v>0</v>
      </c>
      <c r="ID2" s="7">
        <f>'Form V_Program Design'!I48</f>
        <v>0</v>
      </c>
      <c r="IE2" s="7">
        <f>'Form V_Program Design'!P48</f>
        <v>0</v>
      </c>
      <c r="IF2" s="7">
        <f>'Form V_Program Design'!S48</f>
        <v>0</v>
      </c>
      <c r="IG2" s="7">
        <f>'Form V_Program Design'!I49</f>
        <v>0</v>
      </c>
      <c r="IH2" s="7">
        <f>'Form V_Program Design'!P49</f>
        <v>0</v>
      </c>
      <c r="II2" s="7">
        <f>'Form V_Program Design'!S49</f>
        <v>0</v>
      </c>
      <c r="IJ2" s="7">
        <f>'Form V_Program Design'!I50</f>
        <v>0</v>
      </c>
      <c r="IK2" s="7">
        <f>'Form V_Program Design'!P50</f>
        <v>0</v>
      </c>
      <c r="IL2" s="7">
        <f>'Form V_Program Design'!S50</f>
        <v>0</v>
      </c>
      <c r="IM2" s="7">
        <f>'Form V_Program Design'!I51</f>
        <v>0</v>
      </c>
      <c r="IN2" s="7">
        <f>'Form V_Program Design'!P51</f>
        <v>0</v>
      </c>
      <c r="IO2" s="7">
        <f>'Form V_Program Design'!S51</f>
        <v>0</v>
      </c>
      <c r="IP2" s="7">
        <f>'Form V_Program Design'!I52</f>
        <v>0</v>
      </c>
      <c r="IQ2" s="7">
        <f>'Form V_Program Design'!P52</f>
        <v>0</v>
      </c>
      <c r="IR2" s="7">
        <f>'Form V_Program Design'!S52</f>
        <v>0</v>
      </c>
      <c r="IS2" s="7">
        <f>'Form V_Program Design'!I53</f>
        <v>0</v>
      </c>
      <c r="IT2" s="7">
        <f>'Form V_Program Design'!P53</f>
        <v>0</v>
      </c>
      <c r="IU2" s="7">
        <f>'Form V_Program Design'!S53</f>
        <v>0</v>
      </c>
      <c r="IV2" s="7">
        <f>'Form V_Program Design'!I54</f>
        <v>0</v>
      </c>
      <c r="IW2" s="7">
        <f>'Form V_Program Design'!P54</f>
        <v>0</v>
      </c>
      <c r="IX2" s="7">
        <f>'Form V_Program Design'!S54</f>
        <v>0</v>
      </c>
      <c r="IY2" s="7">
        <f>'Form V_Program Design'!I55</f>
        <v>0</v>
      </c>
      <c r="IZ2" s="7">
        <f>'Form V_Program Design'!P55</f>
        <v>0</v>
      </c>
      <c r="JA2" s="7">
        <f>'Form V_Program Design'!S55</f>
        <v>0</v>
      </c>
      <c r="JB2" s="7">
        <f>'Form V_Program Design'!I56</f>
        <v>0</v>
      </c>
      <c r="JC2" s="7">
        <f>'Form V_Program Design'!P56</f>
        <v>0</v>
      </c>
      <c r="JD2" s="7">
        <f>'Form V_Program Design'!S56</f>
        <v>0</v>
      </c>
      <c r="JE2" s="7">
        <f>'Form V_Program Design'!I57</f>
        <v>0</v>
      </c>
      <c r="JF2" s="7">
        <f>'Form V_Program Design'!P57</f>
        <v>0</v>
      </c>
      <c r="JG2" s="7">
        <f>'Form V_Program Design'!S57</f>
        <v>0</v>
      </c>
      <c r="JH2" s="7">
        <f>'Form V_Program Design'!I58</f>
        <v>0</v>
      </c>
      <c r="JI2" s="7">
        <f>'Form V_Program Design'!P58</f>
        <v>0</v>
      </c>
      <c r="JJ2" s="7">
        <f>'Form V_Program Design'!S58</f>
        <v>0</v>
      </c>
      <c r="JK2" s="7">
        <f>'Form V_Program Design'!I59</f>
        <v>0</v>
      </c>
      <c r="JL2" s="7">
        <f>'Form V_Program Design'!P59</f>
        <v>0</v>
      </c>
      <c r="JM2" s="7">
        <f>'Form V_Program Design'!S59</f>
        <v>0</v>
      </c>
      <c r="JN2" s="7">
        <f>'Form V_Program Design'!I60</f>
        <v>0</v>
      </c>
      <c r="JO2" s="7">
        <f>'Form V_Program Design'!P60</f>
        <v>0</v>
      </c>
      <c r="JP2" s="7">
        <f>'Form V_Program Design'!S60</f>
        <v>0</v>
      </c>
      <c r="JQ2" s="7" t="e">
        <f>'Form V_Program Design'!#REF!</f>
        <v>#REF!</v>
      </c>
      <c r="JR2" s="7" t="e">
        <f>'Form V_Program Design'!#REF!</f>
        <v>#REF!</v>
      </c>
      <c r="JS2" s="7" t="e">
        <f>'Form V_Program Design'!#REF!</f>
        <v>#REF!</v>
      </c>
      <c r="JT2" s="7">
        <f>'Form V_Program Design'!A64</f>
        <v>0</v>
      </c>
      <c r="JU2" s="7">
        <f>'Form V_Program Design'!T64</f>
        <v>0</v>
      </c>
      <c r="JV2" s="7">
        <f>'Form V_Program Design'!A65</f>
        <v>0</v>
      </c>
      <c r="JW2" s="7">
        <f>'Form V_Program Design'!T65</f>
        <v>0</v>
      </c>
      <c r="JX2" s="7">
        <f>'Form V_Program Design'!A66</f>
        <v>0</v>
      </c>
      <c r="JY2" s="7">
        <f>'Form V_Program Design'!T66</f>
        <v>0</v>
      </c>
      <c r="JZ2" s="7">
        <f>'Form V_Program Design'!A80</f>
        <v>0</v>
      </c>
      <c r="KA2" s="7">
        <f>'Form V_Program Design'!T80</f>
        <v>0</v>
      </c>
      <c r="KB2" s="7">
        <f>'Form V_Program Design'!A81</f>
        <v>0</v>
      </c>
      <c r="KC2" s="7">
        <f>'Form V_Program Design'!T81</f>
        <v>0</v>
      </c>
      <c r="KD2" s="7">
        <f>'Form V_Program Design'!A82</f>
        <v>0</v>
      </c>
      <c r="KE2" s="7">
        <f>'Form V_Program Design'!T82</f>
        <v>0</v>
      </c>
      <c r="KF2" s="7">
        <f>'Form V_Program Design'!A83</f>
        <v>0</v>
      </c>
      <c r="KG2" s="7">
        <f>'Form V_Program Design'!T83</f>
        <v>0</v>
      </c>
      <c r="KH2" s="7">
        <f>'Form V_Program Design'!A84</f>
        <v>0</v>
      </c>
      <c r="KI2" s="7">
        <f>'Form V_Program Design'!T84</f>
        <v>0</v>
      </c>
      <c r="KJ2" s="7">
        <f>'Form V_Program Design'!A85</f>
        <v>0</v>
      </c>
      <c r="KK2" s="7">
        <f>'Form V_Program Design'!T85</f>
        <v>0</v>
      </c>
      <c r="KL2" s="7">
        <f>'Form V_Program Design'!A86</f>
        <v>0</v>
      </c>
      <c r="KM2" s="7">
        <f>'Form V_Program Design'!T86</f>
        <v>0</v>
      </c>
      <c r="KN2" s="7">
        <f>'Form V_Program Design'!A87</f>
        <v>0</v>
      </c>
      <c r="KO2" s="7">
        <f>'Form V_Program Design'!T87</f>
        <v>0</v>
      </c>
      <c r="KP2" s="7">
        <f>'Form V_Program Design'!A88</f>
        <v>0</v>
      </c>
      <c r="KQ2" s="7">
        <f>'Form V_Program Design'!T88</f>
        <v>0</v>
      </c>
      <c r="KR2" s="7">
        <f>'Form VI_Need for Funds'!M7</f>
        <v>0</v>
      </c>
      <c r="KS2" s="7">
        <f>'Form VI_Need for Funds'!P7</f>
        <v>0</v>
      </c>
      <c r="KT2" s="7">
        <f>'Form VI_Need for Funds'!S7</f>
        <v>0</v>
      </c>
      <c r="KU2" s="7">
        <f>'Form VI_Need for Funds'!M8</f>
        <v>0</v>
      </c>
      <c r="KV2" s="7">
        <f>'Form VI_Need for Funds'!P8</f>
        <v>0</v>
      </c>
      <c r="KW2" s="7">
        <f>'Form VI_Need for Funds'!S8</f>
        <v>0</v>
      </c>
      <c r="KX2" s="7">
        <f>'Form VI_Need for Funds'!M9</f>
        <v>0</v>
      </c>
      <c r="KY2" s="7">
        <f>'Form VI_Need for Funds'!P9</f>
        <v>0</v>
      </c>
      <c r="KZ2" s="7">
        <f>'Form VI_Need for Funds'!S9</f>
        <v>0</v>
      </c>
      <c r="LA2" s="7">
        <f>'Form VI_Need for Funds'!M11</f>
        <v>0</v>
      </c>
      <c r="LB2" s="7">
        <f>'Form VI_Need for Funds'!P11</f>
        <v>0</v>
      </c>
      <c r="LC2" s="7">
        <f>'Form VI_Need for Funds'!S11</f>
        <v>0</v>
      </c>
      <c r="LD2" s="7">
        <f>'Form VI_Need for Funds'!M12</f>
        <v>0</v>
      </c>
      <c r="LE2" s="7">
        <f>'Form VI_Need for Funds'!P12</f>
        <v>0</v>
      </c>
      <c r="LF2" s="7">
        <f>'Form VI_Need for Funds'!S12</f>
        <v>0</v>
      </c>
      <c r="LG2" s="7">
        <f>'Form VI_Need for Funds'!M13</f>
        <v>0</v>
      </c>
      <c r="LH2" s="7">
        <f>'Form VI_Need for Funds'!P13</f>
        <v>0</v>
      </c>
      <c r="LI2" s="7">
        <f>'Form VI_Need for Funds'!S13</f>
        <v>0</v>
      </c>
      <c r="LJ2" s="7">
        <f>'Form VI_Need for Funds'!M14</f>
        <v>0</v>
      </c>
      <c r="LK2" s="7">
        <f>'Form VI_Need for Funds'!P14</f>
        <v>0</v>
      </c>
      <c r="LL2" s="7">
        <f>'Form VI_Need for Funds'!S14</f>
        <v>0</v>
      </c>
      <c r="LM2" s="7">
        <f>'Form VI_Need for Funds'!M15</f>
        <v>0</v>
      </c>
      <c r="LN2" s="7">
        <f>'Form VI_Need for Funds'!P15</f>
        <v>0</v>
      </c>
      <c r="LO2" s="7">
        <f>'Form VI_Need for Funds'!S15</f>
        <v>0</v>
      </c>
      <c r="LP2" s="7">
        <f>'Form VI_Need for Funds'!M16</f>
        <v>0</v>
      </c>
      <c r="LQ2" s="7">
        <f>'Form VI_Need for Funds'!P16</f>
        <v>0</v>
      </c>
      <c r="LR2" s="7">
        <f>'Form VI_Need for Funds'!S16</f>
        <v>0</v>
      </c>
      <c r="LS2" s="7">
        <f>'Form VI_Need for Funds'!M17</f>
        <v>0</v>
      </c>
      <c r="LT2" s="7">
        <f>'Form VI_Need for Funds'!P17</f>
        <v>0</v>
      </c>
      <c r="LU2" s="7">
        <f>'Form VI_Need for Funds'!S17</f>
        <v>0</v>
      </c>
      <c r="LV2" s="7">
        <f>'Form VI_Need for Funds'!J24</f>
        <v>0</v>
      </c>
      <c r="LW2" s="7">
        <f>'Form VI_Need for Funds'!M24</f>
        <v>0</v>
      </c>
      <c r="LX2" s="7">
        <f>'Form VI_Need for Funds'!P24</f>
        <v>0</v>
      </c>
      <c r="LY2" s="7">
        <f>'Form VI_Need for Funds'!S24</f>
        <v>0</v>
      </c>
      <c r="LZ2" s="7">
        <f>'Form VI_Need for Funds'!J25</f>
        <v>0</v>
      </c>
      <c r="MA2" s="7">
        <f>'Form VI_Need for Funds'!M25</f>
        <v>0</v>
      </c>
      <c r="MB2" s="7">
        <f>'Form VI_Need for Funds'!P25</f>
        <v>0</v>
      </c>
      <c r="MC2" s="7">
        <f>'Form VI_Need for Funds'!S25</f>
        <v>0</v>
      </c>
      <c r="MD2" s="7">
        <f>'Form VI_Need for Funds'!J29</f>
        <v>0</v>
      </c>
      <c r="ME2" s="7">
        <f>'Form VII_Impact and Effectivene'!AF3</f>
        <v>0</v>
      </c>
      <c r="MF2" s="7">
        <f>'Form VII_Impact and Effectivene'!AJ3</f>
        <v>0</v>
      </c>
      <c r="MG2" s="7">
        <f>'Form VII_Impact and Effectivene'!S4</f>
        <v>0</v>
      </c>
      <c r="MH2" s="7">
        <f>'Form VII_Impact and Effectivene'!S5</f>
        <v>0</v>
      </c>
      <c r="MI2" s="7">
        <f>'Form VII_Impact and Effectivene'!S20</f>
        <v>0</v>
      </c>
      <c r="MJ2" s="7">
        <f>'Form VII_Impact and Effectivene'!A26</f>
        <v>0</v>
      </c>
      <c r="MK2" s="7">
        <f>'Form VII_Impact and Effectivene'!K26</f>
        <v>0</v>
      </c>
      <c r="ML2" s="7">
        <f>'Form VII_Impact and Effectivene'!S26</f>
        <v>0</v>
      </c>
      <c r="MM2" s="7">
        <f>'Form VII_Impact and Effectivene'!S29</f>
        <v>0</v>
      </c>
      <c r="MN2" s="7">
        <f>'Form VII_Impact and Effectivene'!S30</f>
        <v>0</v>
      </c>
      <c r="MO2" s="7">
        <f>'Form VII_Impact and Effectivene'!S31</f>
        <v>0</v>
      </c>
      <c r="MP2" s="7">
        <f>'Form VII_Impact and Effectivene'!S32</f>
        <v>0</v>
      </c>
      <c r="MQ2" s="7">
        <f>'Form VII_Impact and Effectivene'!S33</f>
        <v>0</v>
      </c>
      <c r="MR2" s="7">
        <f>'Form VII_Impact and Effectivene'!S34</f>
        <v>0</v>
      </c>
      <c r="MS2" s="7">
        <f>'Form VII_Impact and Effectivene'!S35</f>
        <v>0</v>
      </c>
      <c r="MT2" s="7">
        <f>'Form VIII_Cost Efficiency'!M19</f>
        <v>0</v>
      </c>
      <c r="MU2" s="7">
        <f>'Form VIII_Cost Efficiency'!R19</f>
        <v>0</v>
      </c>
      <c r="MV2" s="7">
        <f>'Form VIII_Cost Efficiency'!A22</f>
        <v>0</v>
      </c>
      <c r="MW2" s="7">
        <f>'Form VIII_Cost Efficiency'!J22</f>
        <v>0</v>
      </c>
      <c r="MX2" s="7">
        <f>'Form VIII_Cost Efficiency'!R22</f>
        <v>0</v>
      </c>
      <c r="MY2" s="7" t="e">
        <f>'Form III_Legislative Info'!#REF!</f>
        <v>#REF!</v>
      </c>
      <c r="MZ2" s="7" t="e">
        <f>'Form III_Legislative Info'!#REF!</f>
        <v>#REF!</v>
      </c>
      <c r="NA2" s="7" t="e">
        <f>'Form III_Legislative Info'!#REF!</f>
        <v>#REF!</v>
      </c>
      <c r="NB2" s="7" t="e">
        <f>'Form III_Legislative Info'!#REF!</f>
        <v>#REF!</v>
      </c>
      <c r="NC2" s="7" t="e">
        <f>'Form III_Legislative Info'!#REF!</f>
        <v>#REF!</v>
      </c>
      <c r="ND2" s="7" t="e">
        <f>'Form III_Legislative Info'!#REF!</f>
        <v>#REF!</v>
      </c>
      <c r="NE2" s="7" t="e">
        <f>'Form III_Legislative Info'!#REF!</f>
        <v>#REF!</v>
      </c>
      <c r="NF2" s="7" t="e">
        <f>'Form III_Legislative Info'!#REF!</f>
        <v>#REF!</v>
      </c>
      <c r="NG2" s="7" t="e">
        <f>'Form III_Legislative Info'!#REF!</f>
        <v>#REF!</v>
      </c>
      <c r="NH2" s="7" t="e">
        <f>'Form III_Legislative Info'!#REF!</f>
        <v>#REF!</v>
      </c>
      <c r="NI2" s="7" t="e">
        <f>'Form III_Legislative Info'!#REF!</f>
        <v>#REF!</v>
      </c>
      <c r="NJ2" s="7" t="e">
        <f>'Form III_Legislative Info'!#REF!</f>
        <v>#REF!</v>
      </c>
      <c r="NK2" s="7" t="e">
        <f>'Form III_Legislative Info'!#REF!</f>
        <v>#REF!</v>
      </c>
      <c r="NL2" s="7" t="e">
        <f>'Form III_Legislative Info'!#REF!</f>
        <v>#REF!</v>
      </c>
      <c r="NM2" s="7" t="e">
        <f>'Form III_Legislative Info'!#REF!</f>
        <v>#REF!</v>
      </c>
      <c r="NN2" s="7" t="e">
        <f>'Form III_Legislative Info'!#REF!</f>
        <v>#REF!</v>
      </c>
      <c r="NO2" s="7" t="e">
        <f>'Form III_Legislative Info'!#REF!</f>
        <v>#REF!</v>
      </c>
      <c r="NP2" s="7" t="e">
        <f>'Form III_Legislative Info'!#REF!</f>
        <v>#REF!</v>
      </c>
      <c r="NQ2" s="7" t="e">
        <f>'Form III_Legislative Info'!#REF!</f>
        <v>#REF!</v>
      </c>
      <c r="NR2" s="7" t="e">
        <f>'Form III_Legislative Info'!#REF!</f>
        <v>#REF!</v>
      </c>
      <c r="NS2" s="7" t="e">
        <f>'Form III_Legislative Info'!#REF!</f>
        <v>#REF!</v>
      </c>
      <c r="NT2" s="7" t="e">
        <f>'Form III_Legislative Info'!#REF!</f>
        <v>#REF!</v>
      </c>
      <c r="NU2" s="7" t="e">
        <f>'Form III_Legislative Info'!#REF!</f>
        <v>#REF!</v>
      </c>
      <c r="NV2" s="7" t="e">
        <f>'Form III_Legislative Info'!#REF!</f>
        <v>#REF!</v>
      </c>
      <c r="NW2" s="7" t="e">
        <f>'Form III_Legislative Info'!#REF!</f>
        <v>#REF!</v>
      </c>
      <c r="NX2" s="7" t="e">
        <f>'Form III_Legislative Info'!#REF!</f>
        <v>#REF!</v>
      </c>
      <c r="NY2" s="7" t="e">
        <f>'Form III_Legislative Info'!#REF!</f>
        <v>#REF!</v>
      </c>
      <c r="NZ2" s="7" t="e">
        <f>'Form III_Legislative Info'!#REF!</f>
        <v>#REF!</v>
      </c>
      <c r="OA2" s="7" t="e">
        <f>'Form III_Legislative Info'!#REF!</f>
        <v>#REF!</v>
      </c>
      <c r="OB2" s="7" t="e">
        <f>'Form III_Legislative Info'!#REF!</f>
        <v>#REF!</v>
      </c>
      <c r="OC2" s="7" t="e">
        <f>'Form III_Legislative Info'!#REF!</f>
        <v>#REF!</v>
      </c>
      <c r="OD2" s="7" t="e">
        <f>'Form III_Legislative Info'!#REF!</f>
        <v>#REF!</v>
      </c>
      <c r="OE2" s="7" t="e">
        <f>'Form III_Legislative Info'!#REF!</f>
        <v>#REF!</v>
      </c>
      <c r="OF2" s="7" t="e">
        <f>'Form III_Legislative Info'!#REF!</f>
        <v>#REF!</v>
      </c>
      <c r="OG2" s="7" t="e">
        <f>'Form III_Legislative Info'!#REF!</f>
        <v>#REF!</v>
      </c>
      <c r="OH2" s="7" t="e">
        <f>'Form III_Legislative Info'!#REF!</f>
        <v>#REF!</v>
      </c>
      <c r="OI2" s="7" t="e">
        <f>'Form III_Legislative Info'!#REF!</f>
        <v>#REF!</v>
      </c>
      <c r="OJ2" s="7" t="e">
        <f>'Form III_Legislative Info'!#REF!</f>
        <v>#REF!</v>
      </c>
      <c r="OK2" s="7" t="e">
        <f>'Form III_Legislative Info'!#REF!</f>
        <v>#REF!</v>
      </c>
      <c r="OL2" s="7" t="e">
        <f>'Form III_Legislative Info'!#REF!</f>
        <v>#REF!</v>
      </c>
      <c r="OM2" s="7" t="e">
        <f>'Form III_Legislative Info'!#REF!</f>
        <v>#REF!</v>
      </c>
      <c r="ON2" s="7" t="e">
        <f>'Form III_Legislative Info'!#REF!</f>
        <v>#REF!</v>
      </c>
      <c r="OO2" s="7" t="e">
        <f>'Form III_Legislative Info'!#REF!</f>
        <v>#REF!</v>
      </c>
      <c r="OP2" s="7" t="e">
        <f>'Form III_Legislative Info'!#REF!</f>
        <v>#REF!</v>
      </c>
      <c r="OQ2" s="7" t="e">
        <f>'Form III_Legislative Info'!#REF!</f>
        <v>#REF!</v>
      </c>
      <c r="OR2" s="7" t="e">
        <f>'Form III_Legislative Info'!#REF!</f>
        <v>#REF!</v>
      </c>
      <c r="OS2" s="7" t="e">
        <f>'Form III_Legislative Info'!#REF!</f>
        <v>#REF!</v>
      </c>
      <c r="OT2" s="7" t="e">
        <f>'Form III_Legislative Info'!#REF!</f>
        <v>#REF!</v>
      </c>
      <c r="OU2" s="7" t="e">
        <f>'Form III_Legislative Info'!#REF!</f>
        <v>#REF!</v>
      </c>
      <c r="OV2" s="7" t="e">
        <f>'Form III_Legislative Info'!#REF!</f>
        <v>#REF!</v>
      </c>
      <c r="OW2" s="7" t="e">
        <f>'Form III_Legislative Info'!#REF!</f>
        <v>#REF!</v>
      </c>
      <c r="OX2" s="7" t="e">
        <f>'Form III_Legislative Info'!#REF!</f>
        <v>#REF!</v>
      </c>
      <c r="OY2" s="7" t="e">
        <f>'Form III_Legislative Info'!#REF!</f>
        <v>#REF!</v>
      </c>
      <c r="OZ2" s="7" t="e">
        <f>'Form III_Legislative Info'!#REF!</f>
        <v>#REF!</v>
      </c>
      <c r="PA2" s="7" t="e">
        <f>'Form III_Legislative Info'!#REF!</f>
        <v>#REF!</v>
      </c>
      <c r="PB2" s="7" t="e">
        <f>'Form III_Legislative Info'!#REF!</f>
        <v>#REF!</v>
      </c>
      <c r="PC2" s="7" t="e">
        <f>'Form III_Legislative Info'!#REF!</f>
        <v>#REF!</v>
      </c>
      <c r="PD2" s="7" t="e">
        <f>'Form III_Legislative Info'!#REF!</f>
        <v>#REF!</v>
      </c>
      <c r="PE2" s="7" t="e">
        <f>'Form III_Legislative Info'!#REF!</f>
        <v>#REF!</v>
      </c>
      <c r="PF2" s="7" t="e">
        <f>'Form III_Legislative Info'!#REF!</f>
        <v>#REF!</v>
      </c>
      <c r="PG2" s="7" t="e">
        <f>'Form III_Legislative Info'!#REF!</f>
        <v>#REF!</v>
      </c>
      <c r="PH2" s="7" t="e">
        <f>'Form III_Legislative Info'!#REF!</f>
        <v>#REF!</v>
      </c>
      <c r="PI2" s="7" t="e">
        <f>'Form III_Legislative Info'!#REF!</f>
        <v>#REF!</v>
      </c>
      <c r="PJ2" s="7" t="e">
        <f>'Form III_Legislative Info'!#REF!</f>
        <v>#REF!</v>
      </c>
      <c r="PK2" s="7" t="e">
        <f>'Form III_Legislative Info'!#REF!</f>
        <v>#REF!</v>
      </c>
      <c r="PL2" s="7" t="e">
        <f>'Form III_Legislative Info'!#REF!</f>
        <v>#REF!</v>
      </c>
      <c r="PM2" s="7" t="e">
        <f>'Form III_Legislative Info'!#REF!</f>
        <v>#REF!</v>
      </c>
      <c r="PN2" s="7" t="e">
        <f>'Form III_Legislative Info'!#REF!</f>
        <v>#REF!</v>
      </c>
      <c r="PO2" s="7" t="e">
        <f>'Form III_Legislative Info'!#REF!</f>
        <v>#REF!</v>
      </c>
      <c r="PP2" s="7" t="e">
        <f>'Form III_Legislative Info'!#REF!</f>
        <v>#REF!</v>
      </c>
      <c r="PQ2" s="7" t="e">
        <f>'Form III_Legislative Info'!#REF!</f>
        <v>#REF!</v>
      </c>
      <c r="PR2" s="7" t="e">
        <f>'Form III_Legislative Info'!#REF!</f>
        <v>#REF!</v>
      </c>
      <c r="PS2" s="7" t="e">
        <f>'Form III_Legislative Info'!#REF!</f>
        <v>#REF!</v>
      </c>
      <c r="PT2" s="7" t="e">
        <f>'Form III_Legislative Info'!#REF!</f>
        <v>#REF!</v>
      </c>
      <c r="PU2" s="7" t="e">
        <f>'Form III_Legislative Info'!#REF!</f>
        <v>#REF!</v>
      </c>
      <c r="PV2" s="7" t="e">
        <f>'Form III_Legislative Info'!#REF!</f>
        <v>#REF!</v>
      </c>
      <c r="PW2" s="7" t="e">
        <f>'Form III_Legislative Info'!#REF!</f>
        <v>#REF!</v>
      </c>
      <c r="PX2" s="7" t="e">
        <f>'Form III_Legislative Info'!#REF!</f>
        <v>#REF!</v>
      </c>
      <c r="PY2" s="7" t="e">
        <f>'Form III_Legislative Info'!#REF!</f>
        <v>#REF!</v>
      </c>
      <c r="PZ2" s="7" t="e">
        <f>'Form III_Legislative Info'!#REF!</f>
        <v>#REF!</v>
      </c>
      <c r="QA2" s="7" t="e">
        <f>'Form III_Legislative Info'!#REF!</f>
        <v>#REF!</v>
      </c>
      <c r="QB2" s="7" t="e">
        <f>'Form III_Legislative Info'!#REF!</f>
        <v>#REF!</v>
      </c>
      <c r="QC2" s="7" t="e">
        <f>'Form III_Legislative Info'!#REF!</f>
        <v>#REF!</v>
      </c>
      <c r="QD2" s="7" t="e">
        <f>'Form III_Legislative Info'!#REF!</f>
        <v>#REF!</v>
      </c>
      <c r="QE2" s="7" t="e">
        <f>'Form III_Legislative Info'!#REF!</f>
        <v>#REF!</v>
      </c>
      <c r="QF2" s="7" t="e">
        <f>'Form III_Legislative Info'!#REF!</f>
        <v>#REF!</v>
      </c>
      <c r="QG2" s="7" t="e">
        <f>'Form III_Legislative Info'!#REF!</f>
        <v>#REF!</v>
      </c>
      <c r="QH2" s="7" t="e">
        <f>'Form III_Legislative Info'!#REF!</f>
        <v>#REF!</v>
      </c>
      <c r="QI2" s="7" t="e">
        <f>'Form III_Legislative Info'!#REF!</f>
        <v>#REF!</v>
      </c>
      <c r="QJ2" s="7" t="e">
        <f>'Form III_Legislative Info'!#REF!</f>
        <v>#REF!</v>
      </c>
      <c r="QK2" s="7" t="e">
        <f>'Form III_Legislative Info'!#REF!</f>
        <v>#REF!</v>
      </c>
      <c r="QL2" s="7" t="e">
        <f>'Form III_Legislative Info'!#REF!</f>
        <v>#REF!</v>
      </c>
      <c r="QM2" s="7" t="e">
        <f>'Form III_Legislative Info'!#REF!</f>
        <v>#REF!</v>
      </c>
      <c r="QN2" s="7" t="e">
        <f>'Form III_Legislative Info'!#REF!</f>
        <v>#REF!</v>
      </c>
      <c r="QO2" s="7" t="e">
        <f>'Form III_Legislative Info'!#REF!</f>
        <v>#REF!</v>
      </c>
      <c r="QP2" s="7" t="e">
        <f>'Form III_Legislative Info'!#REF!</f>
        <v>#REF!</v>
      </c>
      <c r="QQ2" s="7" t="e">
        <f>'Form III_Legislative Info'!#REF!</f>
        <v>#REF!</v>
      </c>
      <c r="QR2" s="7" t="e">
        <f>'Form III_Legislative Info'!#REF!</f>
        <v>#REF!</v>
      </c>
      <c r="QS2" s="7" t="e">
        <f>'Form III_Legislative Info'!#REF!</f>
        <v>#REF!</v>
      </c>
      <c r="QT2" s="7" t="e">
        <f>'Form III_Legislative Info'!#REF!</f>
        <v>#REF!</v>
      </c>
      <c r="QU2" s="7" t="e">
        <f>'Form III_Legislative Info'!#REF!</f>
        <v>#REF!</v>
      </c>
      <c r="QV2" s="7" t="e">
        <f>'Form III_Legislative Info'!#REF!</f>
        <v>#REF!</v>
      </c>
      <c r="QW2" s="7" t="e">
        <f>'Form III_Legislative Info'!#REF!</f>
        <v>#REF!</v>
      </c>
      <c r="QX2" s="7" t="e">
        <f>'Form III_Legislative Info'!#REF!</f>
        <v>#REF!</v>
      </c>
      <c r="QY2" s="7" t="e">
        <f>'Form III_Legislative Info'!#REF!</f>
        <v>#REF!</v>
      </c>
      <c r="QZ2" s="7" t="e">
        <f>'Form III_Legislative Info'!#REF!</f>
        <v>#REF!</v>
      </c>
      <c r="RA2" s="7" t="e">
        <f>'Form III_Legislative Info'!#REF!</f>
        <v>#REF!</v>
      </c>
      <c r="RB2" s="7" t="e">
        <f>'Form III_Legislative Info'!#REF!</f>
        <v>#REF!</v>
      </c>
      <c r="RC2" s="7" t="e">
        <f>'Form III_Legislative Info'!#REF!</f>
        <v>#REF!</v>
      </c>
      <c r="RD2" s="7" t="e">
        <f>'Form III_Legislative Info'!#REF!</f>
        <v>#REF!</v>
      </c>
      <c r="RE2" s="7" t="e">
        <f>'Form III_Legislative Info'!#REF!</f>
        <v>#REF!</v>
      </c>
      <c r="RF2" s="7" t="e">
        <f>'Form III_Legislative Info'!#REF!</f>
        <v>#REF!</v>
      </c>
      <c r="RG2" s="7" t="e">
        <f>'Form III_Legislative Info'!#REF!</f>
        <v>#REF!</v>
      </c>
      <c r="RH2" s="7" t="e">
        <f>'Form III_Legislative Info'!#REF!</f>
        <v>#REF!</v>
      </c>
      <c r="RI2" s="7" t="e">
        <f>'Form III_Legislative Info'!#REF!</f>
        <v>#REF!</v>
      </c>
      <c r="RJ2" s="7" t="e">
        <f>'Form III_Legislative Info'!#REF!</f>
        <v>#REF!</v>
      </c>
      <c r="RK2" s="7" t="e">
        <f>'Form III_Legislative Info'!#REF!</f>
        <v>#REF!</v>
      </c>
      <c r="RL2" s="7" t="e">
        <f>'Form III_Legislative Info'!#REF!</f>
        <v>#REF!</v>
      </c>
      <c r="RM2" s="7" t="e">
        <f>'Form III_Legislative Info'!#REF!</f>
        <v>#REF!</v>
      </c>
      <c r="RN2" s="7" t="e">
        <f>'Form III_Legislative Info'!#REF!</f>
        <v>#REF!</v>
      </c>
      <c r="RO2" s="7" t="e">
        <f>'Form III_Legislative Info'!#REF!</f>
        <v>#REF!</v>
      </c>
      <c r="RP2" s="7" t="e">
        <f>'Form III_Legislative Info'!#REF!</f>
        <v>#REF!</v>
      </c>
      <c r="RQ2" s="7" t="e">
        <f>'Form III_Legislative Info'!#REF!</f>
        <v>#REF!</v>
      </c>
      <c r="RR2" s="7" t="e">
        <f>'Form III_Legislative Info'!#REF!</f>
        <v>#REF!</v>
      </c>
      <c r="RS2" s="7" t="e">
        <f>'Form III_Legislative Info'!#REF!</f>
        <v>#REF!</v>
      </c>
      <c r="RT2" s="7" t="e">
        <f>'Form III_Legislative Info'!#REF!</f>
        <v>#REF!</v>
      </c>
      <c r="RU2" s="7" t="e">
        <f>'Form III_Legislative Info'!#REF!</f>
        <v>#REF!</v>
      </c>
      <c r="RV2" s="7" t="e">
        <f>'Form III_Legislative Info'!#REF!</f>
        <v>#REF!</v>
      </c>
      <c r="RW2" s="7" t="e">
        <f>'Form III_Legislative Info'!#REF!</f>
        <v>#REF!</v>
      </c>
      <c r="RX2" s="7" t="e">
        <f>'Form III_Legislative Info'!#REF!</f>
        <v>#REF!</v>
      </c>
      <c r="RY2" s="7" t="e">
        <f>'Form III_Legislative Info'!#REF!</f>
        <v>#REF!</v>
      </c>
      <c r="RZ2" s="7" t="e">
        <f>'Form III_Legislative Info'!#REF!</f>
        <v>#REF!</v>
      </c>
      <c r="SA2" s="7" t="e">
        <f>'Form III_Legislative Info'!#REF!</f>
        <v>#REF!</v>
      </c>
      <c r="SB2" s="7" t="e">
        <f>'Form III_Legislative Info'!#REF!</f>
        <v>#REF!</v>
      </c>
      <c r="SC2" s="7" t="e">
        <f>'Form III_Legislative Info'!#REF!</f>
        <v>#REF!</v>
      </c>
      <c r="SD2" s="7" t="e">
        <f>'Form III_Legislative Info'!#REF!</f>
        <v>#REF!</v>
      </c>
      <c r="SE2" s="7" t="e">
        <f>'Form III_Legislative Info'!#REF!</f>
        <v>#REF!</v>
      </c>
      <c r="SF2" s="7" t="e">
        <f>'Form III_Legislative Info'!#REF!</f>
        <v>#REF!</v>
      </c>
      <c r="SG2" s="7" t="e">
        <f>'Form III_Legislative Info'!#REF!</f>
        <v>#REF!</v>
      </c>
      <c r="SH2" s="7" t="e">
        <f>'Form III_Legislative Info'!#REF!</f>
        <v>#REF!</v>
      </c>
      <c r="SI2" s="7" t="e">
        <f>'Form III_Legislative Info'!#REF!</f>
        <v>#REF!</v>
      </c>
      <c r="SJ2" s="7" t="e">
        <f>'Form III_Legislative Info'!#REF!</f>
        <v>#REF!</v>
      </c>
      <c r="SK2" s="7" t="e">
        <f>'Form III_Legislative Info'!#REF!</f>
        <v>#REF!</v>
      </c>
      <c r="SL2" s="7" t="e">
        <f>'Form III_Legislative Info'!#REF!</f>
        <v>#REF!</v>
      </c>
      <c r="SM2" s="7">
        <f>'Att D_Projected Outcomes'!G5</f>
        <v>0</v>
      </c>
      <c r="SN2" s="7">
        <f>'Att D_Projected Outcomes'!N5</f>
        <v>0</v>
      </c>
      <c r="SO2" s="7">
        <f>'Att D_Projected Outcomes'!G6</f>
        <v>0</v>
      </c>
      <c r="SP2" s="7">
        <f>'Att D_Projected Outcomes'!N6</f>
        <v>0</v>
      </c>
      <c r="SQ2" s="7">
        <f>'Att D_Projected Outcomes'!G7</f>
        <v>0</v>
      </c>
      <c r="SR2" s="7">
        <f>'Att D_Projected Outcomes'!N7</f>
        <v>0</v>
      </c>
      <c r="SS2" s="7">
        <f>'Att D_Projected Outcomes'!G8</f>
        <v>0</v>
      </c>
      <c r="ST2" s="7">
        <f>'Att D_Projected Outcomes'!N8</f>
        <v>0</v>
      </c>
      <c r="SU2" s="7">
        <f>'Att D_Projected Outcomes'!K10</f>
        <v>0</v>
      </c>
      <c r="SV2" s="7">
        <f>'Att D_Projected Outcomes'!K11</f>
        <v>0</v>
      </c>
      <c r="SW2" s="7">
        <f>'Att D_Projected Outcomes'!K12</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83"/>
  <sheetViews>
    <sheetView showGridLines="0" zoomScaleNormal="100" zoomScaleSheetLayoutView="100" workbookViewId="0">
      <selection activeCell="H6" sqref="H6:O6"/>
    </sheetView>
  </sheetViews>
  <sheetFormatPr defaultColWidth="10.28515625" defaultRowHeight="14.25" x14ac:dyDescent="0.25"/>
  <cols>
    <col min="1" max="38" width="3.85546875" style="4" customWidth="1"/>
    <col min="39" max="16384" width="10.28515625" style="4"/>
  </cols>
  <sheetData>
    <row r="1" spans="1:38" ht="18" x14ac:dyDescent="0.25">
      <c r="A1" s="183" t="s">
        <v>677</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5"/>
    </row>
    <row r="2" spans="1:38" ht="45" customHeight="1" x14ac:dyDescent="0.25">
      <c r="A2" s="210" t="s">
        <v>1078</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2"/>
    </row>
    <row r="3" spans="1:38" ht="15" customHeight="1" x14ac:dyDescent="0.25">
      <c r="A3" s="213" t="s">
        <v>23</v>
      </c>
      <c r="B3" s="214"/>
      <c r="C3" s="214"/>
      <c r="D3" s="214"/>
      <c r="E3" s="214"/>
      <c r="F3" s="214"/>
      <c r="G3" s="214"/>
      <c r="H3" s="214"/>
      <c r="I3" s="214"/>
      <c r="J3" s="214"/>
      <c r="K3" s="214"/>
      <c r="L3" s="214"/>
      <c r="M3" s="214"/>
      <c r="N3" s="214"/>
      <c r="O3" s="214"/>
      <c r="P3" s="214"/>
      <c r="Q3" s="214"/>
      <c r="R3" s="214"/>
      <c r="S3" s="214" t="s">
        <v>24</v>
      </c>
      <c r="T3" s="214"/>
      <c r="U3" s="214"/>
      <c r="V3" s="214"/>
      <c r="W3" s="214"/>
      <c r="X3" s="214"/>
      <c r="Y3" s="214"/>
      <c r="Z3" s="214"/>
      <c r="AA3" s="214"/>
      <c r="AB3" s="214"/>
      <c r="AC3" s="214"/>
      <c r="AD3" s="214"/>
      <c r="AE3" s="214"/>
      <c r="AF3" s="214"/>
      <c r="AG3" s="214"/>
      <c r="AH3" s="214"/>
      <c r="AI3" s="214"/>
      <c r="AJ3" s="214"/>
      <c r="AK3" s="214"/>
      <c r="AL3" s="215"/>
    </row>
    <row r="4" spans="1:38" ht="15" customHeight="1" x14ac:dyDescent="0.25">
      <c r="A4" s="216" t="s">
        <v>25</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8"/>
    </row>
    <row r="5" spans="1:38" ht="15" customHeight="1" x14ac:dyDescent="0.25">
      <c r="A5" s="206"/>
      <c r="B5" s="207"/>
      <c r="C5" s="207"/>
      <c r="D5" s="207"/>
      <c r="E5" s="207"/>
      <c r="F5" s="207"/>
      <c r="G5" s="207"/>
      <c r="H5" s="208" t="s">
        <v>29</v>
      </c>
      <c r="I5" s="208"/>
      <c r="J5" s="208"/>
      <c r="K5" s="208"/>
      <c r="L5" s="208"/>
      <c r="M5" s="208"/>
      <c r="N5" s="208"/>
      <c r="O5" s="208"/>
      <c r="P5" s="208" t="s">
        <v>30</v>
      </c>
      <c r="Q5" s="208"/>
      <c r="R5" s="208"/>
      <c r="S5" s="208"/>
      <c r="T5" s="208"/>
      <c r="U5" s="208"/>
      <c r="V5" s="208"/>
      <c r="W5" s="208"/>
      <c r="X5" s="208"/>
      <c r="Y5" s="208" t="s">
        <v>31</v>
      </c>
      <c r="Z5" s="208"/>
      <c r="AA5" s="208"/>
      <c r="AB5" s="208"/>
      <c r="AC5" s="208"/>
      <c r="AD5" s="208"/>
      <c r="AE5" s="208"/>
      <c r="AF5" s="208"/>
      <c r="AG5" s="208"/>
      <c r="AH5" s="208"/>
      <c r="AI5" s="208"/>
      <c r="AJ5" s="208"/>
      <c r="AK5" s="208"/>
      <c r="AL5" s="209"/>
    </row>
    <row r="6" spans="1:38" s="5" customFormat="1" ht="15" customHeight="1" x14ac:dyDescent="0.25">
      <c r="A6" s="195" t="s">
        <v>26</v>
      </c>
      <c r="B6" s="196"/>
      <c r="C6" s="196"/>
      <c r="D6" s="196"/>
      <c r="E6" s="196"/>
      <c r="F6" s="196"/>
      <c r="G6" s="196"/>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9"/>
    </row>
    <row r="7" spans="1:38" ht="15" customHeight="1" x14ac:dyDescent="0.25">
      <c r="A7" s="195" t="s">
        <v>27</v>
      </c>
      <c r="B7" s="196"/>
      <c r="C7" s="196"/>
      <c r="D7" s="196"/>
      <c r="E7" s="196"/>
      <c r="F7" s="196"/>
      <c r="G7" s="196"/>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9"/>
    </row>
    <row r="8" spans="1:38" ht="15" customHeight="1" x14ac:dyDescent="0.25">
      <c r="A8" s="201" t="s">
        <v>24</v>
      </c>
      <c r="B8" s="202"/>
      <c r="C8" s="202"/>
      <c r="D8" s="202"/>
      <c r="E8" s="202"/>
      <c r="F8" s="202"/>
      <c r="G8" s="202"/>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9"/>
    </row>
    <row r="9" spans="1:38" ht="15" customHeight="1" x14ac:dyDescent="0.25">
      <c r="A9" s="203" t="s">
        <v>1028</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5"/>
    </row>
    <row r="10" spans="1:38" ht="15" customHeight="1" x14ac:dyDescent="0.25">
      <c r="A10" s="206"/>
      <c r="B10" s="207"/>
      <c r="C10" s="207"/>
      <c r="D10" s="207"/>
      <c r="E10" s="207"/>
      <c r="F10" s="207"/>
      <c r="G10" s="207"/>
      <c r="H10" s="208" t="s">
        <v>29</v>
      </c>
      <c r="I10" s="208"/>
      <c r="J10" s="208"/>
      <c r="K10" s="208"/>
      <c r="L10" s="208"/>
      <c r="M10" s="208"/>
      <c r="N10" s="208"/>
      <c r="O10" s="208"/>
      <c r="P10" s="208" t="s">
        <v>30</v>
      </c>
      <c r="Q10" s="208"/>
      <c r="R10" s="208"/>
      <c r="S10" s="208"/>
      <c r="T10" s="208"/>
      <c r="U10" s="208"/>
      <c r="V10" s="208"/>
      <c r="W10" s="208"/>
      <c r="X10" s="208"/>
      <c r="Y10" s="208" t="s">
        <v>31</v>
      </c>
      <c r="Z10" s="208"/>
      <c r="AA10" s="208"/>
      <c r="AB10" s="208"/>
      <c r="AC10" s="208"/>
      <c r="AD10" s="208"/>
      <c r="AE10" s="208"/>
      <c r="AF10" s="208"/>
      <c r="AG10" s="208"/>
      <c r="AH10" s="208"/>
      <c r="AI10" s="208"/>
      <c r="AJ10" s="208"/>
      <c r="AK10" s="208"/>
      <c r="AL10" s="209"/>
    </row>
    <row r="11" spans="1:38" s="5" customFormat="1" ht="15" customHeight="1" x14ac:dyDescent="0.25">
      <c r="A11" s="195" t="s">
        <v>26</v>
      </c>
      <c r="B11" s="196"/>
      <c r="C11" s="196"/>
      <c r="D11" s="196"/>
      <c r="E11" s="196"/>
      <c r="F11" s="196"/>
      <c r="G11" s="196"/>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9"/>
    </row>
    <row r="12" spans="1:38" ht="15" customHeight="1" x14ac:dyDescent="0.25">
      <c r="A12" s="195" t="s">
        <v>27</v>
      </c>
      <c r="B12" s="196"/>
      <c r="C12" s="196"/>
      <c r="D12" s="196"/>
      <c r="E12" s="196"/>
      <c r="F12" s="196"/>
      <c r="G12" s="196"/>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9"/>
    </row>
    <row r="13" spans="1:38" ht="15" customHeight="1" x14ac:dyDescent="0.25">
      <c r="A13" s="201" t="s">
        <v>24</v>
      </c>
      <c r="B13" s="202"/>
      <c r="C13" s="202"/>
      <c r="D13" s="202"/>
      <c r="E13" s="202"/>
      <c r="F13" s="202"/>
      <c r="G13" s="202"/>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1:38" ht="15" customHeight="1" x14ac:dyDescent="0.25">
      <c r="A14" s="203" t="s">
        <v>1029</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1:38" ht="15" customHeight="1" x14ac:dyDescent="0.25">
      <c r="A15" s="206"/>
      <c r="B15" s="207"/>
      <c r="C15" s="207"/>
      <c r="D15" s="207"/>
      <c r="E15" s="207"/>
      <c r="F15" s="207"/>
      <c r="G15" s="207"/>
      <c r="H15" s="208" t="s">
        <v>29</v>
      </c>
      <c r="I15" s="208"/>
      <c r="J15" s="208"/>
      <c r="K15" s="208"/>
      <c r="L15" s="208"/>
      <c r="M15" s="208"/>
      <c r="N15" s="208"/>
      <c r="O15" s="208"/>
      <c r="P15" s="208" t="s">
        <v>30</v>
      </c>
      <c r="Q15" s="208"/>
      <c r="R15" s="208"/>
      <c r="S15" s="208"/>
      <c r="T15" s="208"/>
      <c r="U15" s="208"/>
      <c r="V15" s="208"/>
      <c r="W15" s="208"/>
      <c r="X15" s="208"/>
      <c r="Y15" s="208" t="s">
        <v>31</v>
      </c>
      <c r="Z15" s="208"/>
      <c r="AA15" s="208"/>
      <c r="AB15" s="208"/>
      <c r="AC15" s="208"/>
      <c r="AD15" s="208"/>
      <c r="AE15" s="208"/>
      <c r="AF15" s="208"/>
      <c r="AG15" s="208"/>
      <c r="AH15" s="208"/>
      <c r="AI15" s="208"/>
      <c r="AJ15" s="208"/>
      <c r="AK15" s="208"/>
      <c r="AL15" s="209"/>
    </row>
    <row r="16" spans="1:38" s="5" customFormat="1" ht="15" customHeight="1" x14ac:dyDescent="0.25">
      <c r="A16" s="195" t="s">
        <v>26</v>
      </c>
      <c r="B16" s="196"/>
      <c r="C16" s="196"/>
      <c r="D16" s="196"/>
      <c r="E16" s="196"/>
      <c r="F16" s="196"/>
      <c r="G16" s="196"/>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9"/>
    </row>
    <row r="17" spans="1:38" ht="15" customHeight="1" x14ac:dyDescent="0.25">
      <c r="A17" s="195" t="s">
        <v>27</v>
      </c>
      <c r="B17" s="196"/>
      <c r="C17" s="196"/>
      <c r="D17" s="196"/>
      <c r="E17" s="196"/>
      <c r="F17" s="196"/>
      <c r="G17" s="196"/>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9"/>
    </row>
    <row r="18" spans="1:38" ht="15" customHeight="1" x14ac:dyDescent="0.25">
      <c r="A18" s="201" t="s">
        <v>24</v>
      </c>
      <c r="B18" s="202"/>
      <c r="C18" s="202"/>
      <c r="D18" s="202"/>
      <c r="E18" s="202"/>
      <c r="F18" s="202"/>
      <c r="G18" s="202"/>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9"/>
    </row>
    <row r="19" spans="1:38" ht="15" customHeight="1" x14ac:dyDescent="0.25">
      <c r="A19" s="203" t="s">
        <v>1030</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row>
    <row r="20" spans="1:38" ht="15" customHeight="1" x14ac:dyDescent="0.25">
      <c r="A20" s="206"/>
      <c r="B20" s="207"/>
      <c r="C20" s="207"/>
      <c r="D20" s="207"/>
      <c r="E20" s="207"/>
      <c r="F20" s="207"/>
      <c r="G20" s="207"/>
      <c r="H20" s="208" t="s">
        <v>29</v>
      </c>
      <c r="I20" s="208"/>
      <c r="J20" s="208"/>
      <c r="K20" s="208"/>
      <c r="L20" s="208"/>
      <c r="M20" s="208"/>
      <c r="N20" s="208"/>
      <c r="O20" s="208"/>
      <c r="P20" s="208" t="s">
        <v>30</v>
      </c>
      <c r="Q20" s="208"/>
      <c r="R20" s="208"/>
      <c r="S20" s="208"/>
      <c r="T20" s="208"/>
      <c r="U20" s="208"/>
      <c r="V20" s="208"/>
      <c r="W20" s="208"/>
      <c r="X20" s="208"/>
      <c r="Y20" s="208" t="s">
        <v>31</v>
      </c>
      <c r="Z20" s="208"/>
      <c r="AA20" s="208"/>
      <c r="AB20" s="208"/>
      <c r="AC20" s="208"/>
      <c r="AD20" s="208"/>
      <c r="AE20" s="208"/>
      <c r="AF20" s="208"/>
      <c r="AG20" s="208"/>
      <c r="AH20" s="208"/>
      <c r="AI20" s="208"/>
      <c r="AJ20" s="208"/>
      <c r="AK20" s="208"/>
      <c r="AL20" s="209"/>
    </row>
    <row r="21" spans="1:38" s="5" customFormat="1" ht="15" customHeight="1" x14ac:dyDescent="0.25">
      <c r="A21" s="195" t="s">
        <v>26</v>
      </c>
      <c r="B21" s="196"/>
      <c r="C21" s="196"/>
      <c r="D21" s="196"/>
      <c r="E21" s="196"/>
      <c r="F21" s="196"/>
      <c r="G21" s="196"/>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9"/>
    </row>
    <row r="22" spans="1:38" ht="15" customHeight="1" x14ac:dyDescent="0.25">
      <c r="A22" s="195" t="s">
        <v>27</v>
      </c>
      <c r="B22" s="196"/>
      <c r="C22" s="196"/>
      <c r="D22" s="196"/>
      <c r="E22" s="196"/>
      <c r="F22" s="196"/>
      <c r="G22" s="196"/>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row>
    <row r="23" spans="1:38" ht="15" customHeight="1" x14ac:dyDescent="0.25">
      <c r="A23" s="201" t="s">
        <v>24</v>
      </c>
      <c r="B23" s="202"/>
      <c r="C23" s="202"/>
      <c r="D23" s="202"/>
      <c r="E23" s="202"/>
      <c r="F23" s="202"/>
      <c r="G23" s="202"/>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9"/>
    </row>
    <row r="24" spans="1:38" ht="15" customHeight="1" x14ac:dyDescent="0.25">
      <c r="A24" s="203" t="s">
        <v>1031</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5"/>
    </row>
    <row r="25" spans="1:38" ht="15" customHeight="1" x14ac:dyDescent="0.25">
      <c r="A25" s="206"/>
      <c r="B25" s="207"/>
      <c r="C25" s="207"/>
      <c r="D25" s="207"/>
      <c r="E25" s="207"/>
      <c r="F25" s="207"/>
      <c r="G25" s="207"/>
      <c r="H25" s="208" t="s">
        <v>29</v>
      </c>
      <c r="I25" s="208"/>
      <c r="J25" s="208"/>
      <c r="K25" s="208"/>
      <c r="L25" s="208"/>
      <c r="M25" s="208"/>
      <c r="N25" s="208"/>
      <c r="O25" s="208"/>
      <c r="P25" s="208" t="s">
        <v>30</v>
      </c>
      <c r="Q25" s="208"/>
      <c r="R25" s="208"/>
      <c r="S25" s="208"/>
      <c r="T25" s="208"/>
      <c r="U25" s="208"/>
      <c r="V25" s="208"/>
      <c r="W25" s="208"/>
      <c r="X25" s="208"/>
      <c r="Y25" s="208" t="s">
        <v>31</v>
      </c>
      <c r="Z25" s="208"/>
      <c r="AA25" s="208"/>
      <c r="AB25" s="208"/>
      <c r="AC25" s="208"/>
      <c r="AD25" s="208"/>
      <c r="AE25" s="208"/>
      <c r="AF25" s="208"/>
      <c r="AG25" s="208"/>
      <c r="AH25" s="208"/>
      <c r="AI25" s="208"/>
      <c r="AJ25" s="208"/>
      <c r="AK25" s="208"/>
      <c r="AL25" s="209"/>
    </row>
    <row r="26" spans="1:38" s="5" customFormat="1" ht="15" customHeight="1" x14ac:dyDescent="0.25">
      <c r="A26" s="195" t="s">
        <v>26</v>
      </c>
      <c r="B26" s="196"/>
      <c r="C26" s="196"/>
      <c r="D26" s="196"/>
      <c r="E26" s="196"/>
      <c r="F26" s="196"/>
      <c r="G26" s="196"/>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row>
    <row r="27" spans="1:38" ht="15" customHeight="1" x14ac:dyDescent="0.25">
      <c r="A27" s="195" t="s">
        <v>27</v>
      </c>
      <c r="B27" s="196"/>
      <c r="C27" s="196"/>
      <c r="D27" s="196"/>
      <c r="E27" s="196"/>
      <c r="F27" s="196"/>
      <c r="G27" s="196"/>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row>
    <row r="28" spans="1:38" ht="15" customHeight="1" x14ac:dyDescent="0.25">
      <c r="A28" s="201" t="s">
        <v>24</v>
      </c>
      <c r="B28" s="202"/>
      <c r="C28" s="202"/>
      <c r="D28" s="202"/>
      <c r="E28" s="202"/>
      <c r="F28" s="202"/>
      <c r="G28" s="202"/>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9"/>
    </row>
    <row r="29" spans="1:38" ht="15" customHeight="1" x14ac:dyDescent="0.25">
      <c r="A29" s="203" t="s">
        <v>1032</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5"/>
    </row>
    <row r="30" spans="1:38" ht="15" customHeight="1" x14ac:dyDescent="0.25">
      <c r="A30" s="206"/>
      <c r="B30" s="207"/>
      <c r="C30" s="207"/>
      <c r="D30" s="207"/>
      <c r="E30" s="207"/>
      <c r="F30" s="207"/>
      <c r="G30" s="207"/>
      <c r="H30" s="208" t="s">
        <v>29</v>
      </c>
      <c r="I30" s="208"/>
      <c r="J30" s="208"/>
      <c r="K30" s="208"/>
      <c r="L30" s="208"/>
      <c r="M30" s="208"/>
      <c r="N30" s="208"/>
      <c r="O30" s="208"/>
      <c r="P30" s="208" t="s">
        <v>30</v>
      </c>
      <c r="Q30" s="208"/>
      <c r="R30" s="208"/>
      <c r="S30" s="208"/>
      <c r="T30" s="208"/>
      <c r="U30" s="208"/>
      <c r="V30" s="208"/>
      <c r="W30" s="208"/>
      <c r="X30" s="208"/>
      <c r="Y30" s="208" t="s">
        <v>31</v>
      </c>
      <c r="Z30" s="208"/>
      <c r="AA30" s="208"/>
      <c r="AB30" s="208"/>
      <c r="AC30" s="208"/>
      <c r="AD30" s="208"/>
      <c r="AE30" s="208"/>
      <c r="AF30" s="208"/>
      <c r="AG30" s="208"/>
      <c r="AH30" s="208"/>
      <c r="AI30" s="208"/>
      <c r="AJ30" s="208"/>
      <c r="AK30" s="208"/>
      <c r="AL30" s="209"/>
    </row>
    <row r="31" spans="1:38" s="5" customFormat="1" ht="15" customHeight="1" x14ac:dyDescent="0.25">
      <c r="A31" s="195" t="s">
        <v>26</v>
      </c>
      <c r="B31" s="196"/>
      <c r="C31" s="196"/>
      <c r="D31" s="196"/>
      <c r="E31" s="196"/>
      <c r="F31" s="196"/>
      <c r="G31" s="196"/>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row>
    <row r="32" spans="1:38" ht="15" customHeight="1" x14ac:dyDescent="0.25">
      <c r="A32" s="195" t="s">
        <v>27</v>
      </c>
      <c r="B32" s="196"/>
      <c r="C32" s="196"/>
      <c r="D32" s="196"/>
      <c r="E32" s="196"/>
      <c r="F32" s="196"/>
      <c r="G32" s="196"/>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row>
    <row r="33" spans="1:38" ht="15" customHeight="1" x14ac:dyDescent="0.25">
      <c r="A33" s="201" t="s">
        <v>24</v>
      </c>
      <c r="B33" s="202"/>
      <c r="C33" s="202"/>
      <c r="D33" s="202"/>
      <c r="E33" s="202"/>
      <c r="F33" s="202"/>
      <c r="G33" s="202"/>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row>
    <row r="34" spans="1:38" ht="15" customHeight="1" x14ac:dyDescent="0.25">
      <c r="A34" s="203" t="s">
        <v>1033</v>
      </c>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5"/>
    </row>
    <row r="35" spans="1:38" ht="15" customHeight="1" x14ac:dyDescent="0.25">
      <c r="A35" s="206"/>
      <c r="B35" s="207"/>
      <c r="C35" s="207"/>
      <c r="D35" s="207"/>
      <c r="E35" s="207"/>
      <c r="F35" s="207"/>
      <c r="G35" s="207"/>
      <c r="H35" s="208" t="s">
        <v>29</v>
      </c>
      <c r="I35" s="208"/>
      <c r="J35" s="208"/>
      <c r="K35" s="208"/>
      <c r="L35" s="208"/>
      <c r="M35" s="208"/>
      <c r="N35" s="208"/>
      <c r="O35" s="208"/>
      <c r="P35" s="208" t="s">
        <v>30</v>
      </c>
      <c r="Q35" s="208"/>
      <c r="R35" s="208"/>
      <c r="S35" s="208"/>
      <c r="T35" s="208"/>
      <c r="U35" s="208"/>
      <c r="V35" s="208"/>
      <c r="W35" s="208"/>
      <c r="X35" s="208"/>
      <c r="Y35" s="208" t="s">
        <v>31</v>
      </c>
      <c r="Z35" s="208"/>
      <c r="AA35" s="208"/>
      <c r="AB35" s="208"/>
      <c r="AC35" s="208"/>
      <c r="AD35" s="208"/>
      <c r="AE35" s="208"/>
      <c r="AF35" s="208"/>
      <c r="AG35" s="208"/>
      <c r="AH35" s="208"/>
      <c r="AI35" s="208"/>
      <c r="AJ35" s="208"/>
      <c r="AK35" s="208"/>
      <c r="AL35" s="209"/>
    </row>
    <row r="36" spans="1:38" s="5" customFormat="1" ht="15" customHeight="1" x14ac:dyDescent="0.25">
      <c r="A36" s="195" t="s">
        <v>26</v>
      </c>
      <c r="B36" s="196"/>
      <c r="C36" s="196"/>
      <c r="D36" s="196"/>
      <c r="E36" s="196"/>
      <c r="F36" s="196"/>
      <c r="G36" s="196"/>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9"/>
    </row>
    <row r="37" spans="1:38" ht="15" customHeight="1" x14ac:dyDescent="0.25">
      <c r="A37" s="195" t="s">
        <v>27</v>
      </c>
      <c r="B37" s="196"/>
      <c r="C37" s="196"/>
      <c r="D37" s="196"/>
      <c r="E37" s="196"/>
      <c r="F37" s="196"/>
      <c r="G37" s="196"/>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9"/>
    </row>
    <row r="38" spans="1:38" ht="15" customHeight="1" x14ac:dyDescent="0.25">
      <c r="A38" s="201" t="s">
        <v>24</v>
      </c>
      <c r="B38" s="202"/>
      <c r="C38" s="202"/>
      <c r="D38" s="202"/>
      <c r="E38" s="202"/>
      <c r="F38" s="202"/>
      <c r="G38" s="202"/>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9"/>
    </row>
    <row r="39" spans="1:38" ht="15" customHeight="1" x14ac:dyDescent="0.25">
      <c r="A39" s="203" t="s">
        <v>1034</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5"/>
    </row>
    <row r="40" spans="1:38" ht="15" customHeight="1" x14ac:dyDescent="0.25">
      <c r="A40" s="206"/>
      <c r="B40" s="207"/>
      <c r="C40" s="207"/>
      <c r="D40" s="207"/>
      <c r="E40" s="207"/>
      <c r="F40" s="207"/>
      <c r="G40" s="207"/>
      <c r="H40" s="208" t="s">
        <v>29</v>
      </c>
      <c r="I40" s="208"/>
      <c r="J40" s="208"/>
      <c r="K40" s="208"/>
      <c r="L40" s="208"/>
      <c r="M40" s="208"/>
      <c r="N40" s="208"/>
      <c r="O40" s="208"/>
      <c r="P40" s="208" t="s">
        <v>30</v>
      </c>
      <c r="Q40" s="208"/>
      <c r="R40" s="208"/>
      <c r="S40" s="208"/>
      <c r="T40" s="208"/>
      <c r="U40" s="208"/>
      <c r="V40" s="208"/>
      <c r="W40" s="208"/>
      <c r="X40" s="208"/>
      <c r="Y40" s="208" t="s">
        <v>31</v>
      </c>
      <c r="Z40" s="208"/>
      <c r="AA40" s="208"/>
      <c r="AB40" s="208"/>
      <c r="AC40" s="208"/>
      <c r="AD40" s="208"/>
      <c r="AE40" s="208"/>
      <c r="AF40" s="208"/>
      <c r="AG40" s="208"/>
      <c r="AH40" s="208"/>
      <c r="AI40" s="208"/>
      <c r="AJ40" s="208"/>
      <c r="AK40" s="208"/>
      <c r="AL40" s="209"/>
    </row>
    <row r="41" spans="1:38" s="5" customFormat="1" ht="15" customHeight="1" x14ac:dyDescent="0.25">
      <c r="A41" s="195" t="s">
        <v>26</v>
      </c>
      <c r="B41" s="196"/>
      <c r="C41" s="196"/>
      <c r="D41" s="196"/>
      <c r="E41" s="196"/>
      <c r="F41" s="196"/>
      <c r="G41" s="196"/>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9"/>
    </row>
    <row r="42" spans="1:38" ht="15" customHeight="1" x14ac:dyDescent="0.25">
      <c r="A42" s="195" t="s">
        <v>27</v>
      </c>
      <c r="B42" s="196"/>
      <c r="C42" s="196"/>
      <c r="D42" s="196"/>
      <c r="E42" s="196"/>
      <c r="F42" s="196"/>
      <c r="G42" s="196"/>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9"/>
    </row>
    <row r="43" spans="1:38" ht="15" customHeight="1" x14ac:dyDescent="0.25">
      <c r="A43" s="201" t="s">
        <v>24</v>
      </c>
      <c r="B43" s="202"/>
      <c r="C43" s="202"/>
      <c r="D43" s="202"/>
      <c r="E43" s="202"/>
      <c r="F43" s="202"/>
      <c r="G43" s="202"/>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9"/>
    </row>
    <row r="44" spans="1:38" ht="15" customHeight="1" x14ac:dyDescent="0.25">
      <c r="A44" s="203" t="s">
        <v>1035</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5"/>
    </row>
    <row r="45" spans="1:38" ht="15" customHeight="1" x14ac:dyDescent="0.25">
      <c r="A45" s="206"/>
      <c r="B45" s="207"/>
      <c r="C45" s="207"/>
      <c r="D45" s="207"/>
      <c r="E45" s="207"/>
      <c r="F45" s="207"/>
      <c r="G45" s="207"/>
      <c r="H45" s="208" t="s">
        <v>29</v>
      </c>
      <c r="I45" s="208"/>
      <c r="J45" s="208"/>
      <c r="K45" s="208"/>
      <c r="L45" s="208"/>
      <c r="M45" s="208"/>
      <c r="N45" s="208"/>
      <c r="O45" s="208"/>
      <c r="P45" s="208" t="s">
        <v>30</v>
      </c>
      <c r="Q45" s="208"/>
      <c r="R45" s="208"/>
      <c r="S45" s="208"/>
      <c r="T45" s="208"/>
      <c r="U45" s="208"/>
      <c r="V45" s="208"/>
      <c r="W45" s="208"/>
      <c r="X45" s="208"/>
      <c r="Y45" s="208" t="s">
        <v>31</v>
      </c>
      <c r="Z45" s="208"/>
      <c r="AA45" s="208"/>
      <c r="AB45" s="208"/>
      <c r="AC45" s="208"/>
      <c r="AD45" s="208"/>
      <c r="AE45" s="208"/>
      <c r="AF45" s="208"/>
      <c r="AG45" s="208"/>
      <c r="AH45" s="208"/>
      <c r="AI45" s="208"/>
      <c r="AJ45" s="208"/>
      <c r="AK45" s="208"/>
      <c r="AL45" s="209"/>
    </row>
    <row r="46" spans="1:38" s="5" customFormat="1" ht="15" customHeight="1" x14ac:dyDescent="0.25">
      <c r="A46" s="195" t="s">
        <v>26</v>
      </c>
      <c r="B46" s="196"/>
      <c r="C46" s="196"/>
      <c r="D46" s="196"/>
      <c r="E46" s="196"/>
      <c r="F46" s="196"/>
      <c r="G46" s="196"/>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9"/>
    </row>
    <row r="47" spans="1:38" ht="15" customHeight="1" x14ac:dyDescent="0.25">
      <c r="A47" s="195" t="s">
        <v>27</v>
      </c>
      <c r="B47" s="196"/>
      <c r="C47" s="196"/>
      <c r="D47" s="196"/>
      <c r="E47" s="196"/>
      <c r="F47" s="196"/>
      <c r="G47" s="196"/>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9"/>
    </row>
    <row r="48" spans="1:38" ht="15" customHeight="1" x14ac:dyDescent="0.25">
      <c r="A48" s="201" t="s">
        <v>24</v>
      </c>
      <c r="B48" s="202"/>
      <c r="C48" s="202"/>
      <c r="D48" s="202"/>
      <c r="E48" s="202"/>
      <c r="F48" s="202"/>
      <c r="G48" s="202"/>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9"/>
    </row>
    <row r="49" spans="1:38" ht="15" customHeight="1" x14ac:dyDescent="0.25">
      <c r="A49" s="203" t="s">
        <v>32</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5"/>
    </row>
    <row r="50" spans="1:38" ht="15" customHeight="1" x14ac:dyDescent="0.25">
      <c r="A50" s="206"/>
      <c r="B50" s="207"/>
      <c r="C50" s="207"/>
      <c r="D50" s="207"/>
      <c r="E50" s="207"/>
      <c r="F50" s="207"/>
      <c r="G50" s="207"/>
      <c r="H50" s="208" t="s">
        <v>29</v>
      </c>
      <c r="I50" s="208"/>
      <c r="J50" s="208"/>
      <c r="K50" s="208"/>
      <c r="L50" s="208"/>
      <c r="M50" s="208"/>
      <c r="N50" s="208"/>
      <c r="O50" s="208"/>
      <c r="P50" s="208" t="s">
        <v>30</v>
      </c>
      <c r="Q50" s="208"/>
      <c r="R50" s="208"/>
      <c r="S50" s="208"/>
      <c r="T50" s="208"/>
      <c r="U50" s="208"/>
      <c r="V50" s="208"/>
      <c r="W50" s="208"/>
      <c r="X50" s="208"/>
      <c r="Y50" s="208" t="s">
        <v>31</v>
      </c>
      <c r="Z50" s="208"/>
      <c r="AA50" s="208"/>
      <c r="AB50" s="208"/>
      <c r="AC50" s="208"/>
      <c r="AD50" s="208"/>
      <c r="AE50" s="208"/>
      <c r="AF50" s="208"/>
      <c r="AG50" s="208"/>
      <c r="AH50" s="208"/>
      <c r="AI50" s="208"/>
      <c r="AJ50" s="208"/>
      <c r="AK50" s="208"/>
      <c r="AL50" s="209"/>
    </row>
    <row r="51" spans="1:38" s="5" customFormat="1" ht="15" customHeight="1" x14ac:dyDescent="0.25">
      <c r="A51" s="195" t="s">
        <v>26</v>
      </c>
      <c r="B51" s="196"/>
      <c r="C51" s="196"/>
      <c r="D51" s="196"/>
      <c r="E51" s="196"/>
      <c r="F51" s="196"/>
      <c r="G51" s="196"/>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9"/>
    </row>
    <row r="52" spans="1:38" ht="15" customHeight="1" x14ac:dyDescent="0.25">
      <c r="A52" s="195" t="s">
        <v>27</v>
      </c>
      <c r="B52" s="196"/>
      <c r="C52" s="196"/>
      <c r="D52" s="196"/>
      <c r="E52" s="196"/>
      <c r="F52" s="196"/>
      <c r="G52" s="196"/>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9"/>
    </row>
    <row r="53" spans="1:38" ht="15" customHeight="1" x14ac:dyDescent="0.25">
      <c r="A53" s="201" t="s">
        <v>24</v>
      </c>
      <c r="B53" s="202"/>
      <c r="C53" s="202"/>
      <c r="D53" s="202"/>
      <c r="E53" s="202"/>
      <c r="F53" s="202"/>
      <c r="G53" s="202"/>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9"/>
    </row>
    <row r="54" spans="1:38" ht="15" customHeight="1" x14ac:dyDescent="0.25">
      <c r="A54" s="203" t="s">
        <v>1036</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5"/>
    </row>
    <row r="55" spans="1:38" ht="15" customHeight="1" x14ac:dyDescent="0.25">
      <c r="A55" s="206"/>
      <c r="B55" s="207"/>
      <c r="C55" s="207"/>
      <c r="D55" s="207"/>
      <c r="E55" s="207"/>
      <c r="F55" s="207"/>
      <c r="G55" s="207"/>
      <c r="H55" s="208" t="s">
        <v>29</v>
      </c>
      <c r="I55" s="208"/>
      <c r="J55" s="208"/>
      <c r="K55" s="208"/>
      <c r="L55" s="208"/>
      <c r="M55" s="208"/>
      <c r="N55" s="208"/>
      <c r="O55" s="208"/>
      <c r="P55" s="208" t="s">
        <v>30</v>
      </c>
      <c r="Q55" s="208"/>
      <c r="R55" s="208"/>
      <c r="S55" s="208"/>
      <c r="T55" s="208"/>
      <c r="U55" s="208"/>
      <c r="V55" s="208"/>
      <c r="W55" s="208"/>
      <c r="X55" s="208"/>
      <c r="Y55" s="208" t="s">
        <v>31</v>
      </c>
      <c r="Z55" s="208"/>
      <c r="AA55" s="208"/>
      <c r="AB55" s="208"/>
      <c r="AC55" s="208"/>
      <c r="AD55" s="208"/>
      <c r="AE55" s="208"/>
      <c r="AF55" s="208"/>
      <c r="AG55" s="208"/>
      <c r="AH55" s="208"/>
      <c r="AI55" s="208"/>
      <c r="AJ55" s="208"/>
      <c r="AK55" s="208"/>
      <c r="AL55" s="209"/>
    </row>
    <row r="56" spans="1:38" s="5" customFormat="1" ht="15" customHeight="1" x14ac:dyDescent="0.25">
      <c r="A56" s="195" t="s">
        <v>26</v>
      </c>
      <c r="B56" s="196"/>
      <c r="C56" s="196"/>
      <c r="D56" s="196"/>
      <c r="E56" s="196"/>
      <c r="F56" s="196"/>
      <c r="G56" s="196"/>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9"/>
    </row>
    <row r="57" spans="1:38" ht="15" customHeight="1" x14ac:dyDescent="0.25">
      <c r="A57" s="195" t="s">
        <v>27</v>
      </c>
      <c r="B57" s="196"/>
      <c r="C57" s="196"/>
      <c r="D57" s="196"/>
      <c r="E57" s="196"/>
      <c r="F57" s="196"/>
      <c r="G57" s="196"/>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9"/>
    </row>
    <row r="58" spans="1:38" ht="15" customHeight="1" x14ac:dyDescent="0.25">
      <c r="A58" s="201" t="s">
        <v>24</v>
      </c>
      <c r="B58" s="202"/>
      <c r="C58" s="202"/>
      <c r="D58" s="202"/>
      <c r="E58" s="202"/>
      <c r="F58" s="202"/>
      <c r="G58" s="202"/>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9"/>
    </row>
    <row r="59" spans="1:38" ht="15" customHeight="1" x14ac:dyDescent="0.25">
      <c r="A59" s="203" t="s">
        <v>1037</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5"/>
    </row>
    <row r="60" spans="1:38" ht="15" customHeight="1" x14ac:dyDescent="0.25">
      <c r="A60" s="206"/>
      <c r="B60" s="207"/>
      <c r="C60" s="207"/>
      <c r="D60" s="207"/>
      <c r="E60" s="207"/>
      <c r="F60" s="207"/>
      <c r="G60" s="207"/>
      <c r="H60" s="208" t="s">
        <v>29</v>
      </c>
      <c r="I60" s="208"/>
      <c r="J60" s="208"/>
      <c r="K60" s="208"/>
      <c r="L60" s="208"/>
      <c r="M60" s="208"/>
      <c r="N60" s="208"/>
      <c r="O60" s="208"/>
      <c r="P60" s="208" t="s">
        <v>30</v>
      </c>
      <c r="Q60" s="208"/>
      <c r="R60" s="208"/>
      <c r="S60" s="208"/>
      <c r="T60" s="208"/>
      <c r="U60" s="208"/>
      <c r="V60" s="208"/>
      <c r="W60" s="208"/>
      <c r="X60" s="208"/>
      <c r="Y60" s="208" t="s">
        <v>31</v>
      </c>
      <c r="Z60" s="208"/>
      <c r="AA60" s="208"/>
      <c r="AB60" s="208"/>
      <c r="AC60" s="208"/>
      <c r="AD60" s="208"/>
      <c r="AE60" s="208"/>
      <c r="AF60" s="208"/>
      <c r="AG60" s="208"/>
      <c r="AH60" s="208"/>
      <c r="AI60" s="208"/>
      <c r="AJ60" s="208"/>
      <c r="AK60" s="208"/>
      <c r="AL60" s="209"/>
    </row>
    <row r="61" spans="1:38" s="5" customFormat="1" ht="15" customHeight="1" x14ac:dyDescent="0.25">
      <c r="A61" s="195" t="s">
        <v>26</v>
      </c>
      <c r="B61" s="196"/>
      <c r="C61" s="196"/>
      <c r="D61" s="196"/>
      <c r="E61" s="196"/>
      <c r="F61" s="196"/>
      <c r="G61" s="196"/>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9"/>
    </row>
    <row r="62" spans="1:38" ht="15" customHeight="1" x14ac:dyDescent="0.25">
      <c r="A62" s="195" t="s">
        <v>27</v>
      </c>
      <c r="B62" s="196"/>
      <c r="C62" s="196"/>
      <c r="D62" s="196"/>
      <c r="E62" s="196"/>
      <c r="F62" s="196"/>
      <c r="G62" s="196"/>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9"/>
    </row>
    <row r="63" spans="1:38" ht="15" customHeight="1" x14ac:dyDescent="0.25">
      <c r="A63" s="201" t="s">
        <v>24</v>
      </c>
      <c r="B63" s="202"/>
      <c r="C63" s="202"/>
      <c r="D63" s="202"/>
      <c r="E63" s="202"/>
      <c r="F63" s="202"/>
      <c r="G63" s="202"/>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9"/>
    </row>
    <row r="64" spans="1:38" ht="15" customHeight="1" x14ac:dyDescent="0.25">
      <c r="A64" s="203" t="s">
        <v>1038</v>
      </c>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5"/>
    </row>
    <row r="65" spans="1:38" ht="15" customHeight="1" x14ac:dyDescent="0.25">
      <c r="A65" s="206"/>
      <c r="B65" s="207"/>
      <c r="C65" s="207"/>
      <c r="D65" s="207"/>
      <c r="E65" s="207"/>
      <c r="F65" s="207"/>
      <c r="G65" s="207"/>
      <c r="H65" s="208" t="s">
        <v>29</v>
      </c>
      <c r="I65" s="208"/>
      <c r="J65" s="208"/>
      <c r="K65" s="208"/>
      <c r="L65" s="208"/>
      <c r="M65" s="208"/>
      <c r="N65" s="208"/>
      <c r="O65" s="208"/>
      <c r="P65" s="208" t="s">
        <v>30</v>
      </c>
      <c r="Q65" s="208"/>
      <c r="R65" s="208"/>
      <c r="S65" s="208"/>
      <c r="T65" s="208"/>
      <c r="U65" s="208"/>
      <c r="V65" s="208"/>
      <c r="W65" s="208"/>
      <c r="X65" s="208"/>
      <c r="Y65" s="208" t="s">
        <v>31</v>
      </c>
      <c r="Z65" s="208"/>
      <c r="AA65" s="208"/>
      <c r="AB65" s="208"/>
      <c r="AC65" s="208"/>
      <c r="AD65" s="208"/>
      <c r="AE65" s="208"/>
      <c r="AF65" s="208"/>
      <c r="AG65" s="208"/>
      <c r="AH65" s="208"/>
      <c r="AI65" s="208"/>
      <c r="AJ65" s="208"/>
      <c r="AK65" s="208"/>
      <c r="AL65" s="209"/>
    </row>
    <row r="66" spans="1:38" s="5" customFormat="1" ht="15" customHeight="1" x14ac:dyDescent="0.25">
      <c r="A66" s="195" t="s">
        <v>26</v>
      </c>
      <c r="B66" s="196"/>
      <c r="C66" s="196"/>
      <c r="D66" s="196"/>
      <c r="E66" s="196"/>
      <c r="F66" s="196"/>
      <c r="G66" s="196"/>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9"/>
    </row>
    <row r="67" spans="1:38" ht="15" customHeight="1" x14ac:dyDescent="0.25">
      <c r="A67" s="195" t="s">
        <v>27</v>
      </c>
      <c r="B67" s="196"/>
      <c r="C67" s="196"/>
      <c r="D67" s="196"/>
      <c r="E67" s="196"/>
      <c r="F67" s="196"/>
      <c r="G67" s="196"/>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9"/>
    </row>
    <row r="68" spans="1:38" ht="15" customHeight="1" x14ac:dyDescent="0.25">
      <c r="A68" s="201" t="s">
        <v>24</v>
      </c>
      <c r="B68" s="202"/>
      <c r="C68" s="202"/>
      <c r="D68" s="202"/>
      <c r="E68" s="202"/>
      <c r="F68" s="202"/>
      <c r="G68" s="202"/>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9"/>
    </row>
    <row r="69" spans="1:38" ht="15" customHeight="1" x14ac:dyDescent="0.25">
      <c r="A69" s="203" t="s">
        <v>1039</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5"/>
    </row>
    <row r="70" spans="1:38" ht="15" customHeight="1" x14ac:dyDescent="0.25">
      <c r="A70" s="206"/>
      <c r="B70" s="207"/>
      <c r="C70" s="207"/>
      <c r="D70" s="207"/>
      <c r="E70" s="207"/>
      <c r="F70" s="207"/>
      <c r="G70" s="207"/>
      <c r="H70" s="208" t="s">
        <v>29</v>
      </c>
      <c r="I70" s="208"/>
      <c r="J70" s="208"/>
      <c r="K70" s="208"/>
      <c r="L70" s="208"/>
      <c r="M70" s="208"/>
      <c r="N70" s="208"/>
      <c r="O70" s="208"/>
      <c r="P70" s="208" t="s">
        <v>30</v>
      </c>
      <c r="Q70" s="208"/>
      <c r="R70" s="208"/>
      <c r="S70" s="208"/>
      <c r="T70" s="208"/>
      <c r="U70" s="208"/>
      <c r="V70" s="208"/>
      <c r="W70" s="208"/>
      <c r="X70" s="208"/>
      <c r="Y70" s="208" t="s">
        <v>31</v>
      </c>
      <c r="Z70" s="208"/>
      <c r="AA70" s="208"/>
      <c r="AB70" s="208"/>
      <c r="AC70" s="208"/>
      <c r="AD70" s="208"/>
      <c r="AE70" s="208"/>
      <c r="AF70" s="208"/>
      <c r="AG70" s="208"/>
      <c r="AH70" s="208"/>
      <c r="AI70" s="208"/>
      <c r="AJ70" s="208"/>
      <c r="AK70" s="208"/>
      <c r="AL70" s="209"/>
    </row>
    <row r="71" spans="1:38" s="5" customFormat="1" ht="15" customHeight="1" x14ac:dyDescent="0.25">
      <c r="A71" s="195" t="s">
        <v>26</v>
      </c>
      <c r="B71" s="196"/>
      <c r="C71" s="196"/>
      <c r="D71" s="196"/>
      <c r="E71" s="196"/>
      <c r="F71" s="196"/>
      <c r="G71" s="196"/>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9"/>
    </row>
    <row r="72" spans="1:38" ht="15" customHeight="1" x14ac:dyDescent="0.25">
      <c r="A72" s="195" t="s">
        <v>27</v>
      </c>
      <c r="B72" s="196"/>
      <c r="C72" s="196"/>
      <c r="D72" s="196"/>
      <c r="E72" s="196"/>
      <c r="F72" s="196"/>
      <c r="G72" s="196"/>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9"/>
    </row>
    <row r="73" spans="1:38" ht="15" customHeight="1" x14ac:dyDescent="0.25">
      <c r="A73" s="201" t="s">
        <v>24</v>
      </c>
      <c r="B73" s="202"/>
      <c r="C73" s="202"/>
      <c r="D73" s="202"/>
      <c r="E73" s="202"/>
      <c r="F73" s="202"/>
      <c r="G73" s="202"/>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9"/>
    </row>
    <row r="74" spans="1:38" ht="15" customHeight="1" x14ac:dyDescent="0.25">
      <c r="A74" s="203" t="s">
        <v>1040</v>
      </c>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5"/>
    </row>
    <row r="75" spans="1:38" ht="15" customHeight="1" x14ac:dyDescent="0.25">
      <c r="A75" s="206"/>
      <c r="B75" s="207"/>
      <c r="C75" s="207"/>
      <c r="D75" s="207"/>
      <c r="E75" s="207"/>
      <c r="F75" s="207"/>
      <c r="G75" s="207"/>
      <c r="H75" s="208" t="s">
        <v>29</v>
      </c>
      <c r="I75" s="208"/>
      <c r="J75" s="208"/>
      <c r="K75" s="208"/>
      <c r="L75" s="208"/>
      <c r="M75" s="208"/>
      <c r="N75" s="208"/>
      <c r="O75" s="208"/>
      <c r="P75" s="208" t="s">
        <v>30</v>
      </c>
      <c r="Q75" s="208"/>
      <c r="R75" s="208"/>
      <c r="S75" s="208"/>
      <c r="T75" s="208"/>
      <c r="U75" s="208"/>
      <c r="V75" s="208"/>
      <c r="W75" s="208"/>
      <c r="X75" s="208"/>
      <c r="Y75" s="208" t="s">
        <v>31</v>
      </c>
      <c r="Z75" s="208"/>
      <c r="AA75" s="208"/>
      <c r="AB75" s="208"/>
      <c r="AC75" s="208"/>
      <c r="AD75" s="208"/>
      <c r="AE75" s="208"/>
      <c r="AF75" s="208"/>
      <c r="AG75" s="208"/>
      <c r="AH75" s="208"/>
      <c r="AI75" s="208"/>
      <c r="AJ75" s="208"/>
      <c r="AK75" s="208"/>
      <c r="AL75" s="209"/>
    </row>
    <row r="76" spans="1:38" s="5" customFormat="1" ht="15" customHeight="1" x14ac:dyDescent="0.25">
      <c r="A76" s="195" t="s">
        <v>26</v>
      </c>
      <c r="B76" s="196"/>
      <c r="C76" s="196"/>
      <c r="D76" s="196"/>
      <c r="E76" s="196"/>
      <c r="F76" s="196"/>
      <c r="G76" s="196"/>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9"/>
    </row>
    <row r="77" spans="1:38" ht="15" customHeight="1" x14ac:dyDescent="0.25">
      <c r="A77" s="195" t="s">
        <v>27</v>
      </c>
      <c r="B77" s="196"/>
      <c r="C77" s="196"/>
      <c r="D77" s="196"/>
      <c r="E77" s="196"/>
      <c r="F77" s="196"/>
      <c r="G77" s="196"/>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9"/>
    </row>
    <row r="78" spans="1:38" ht="15" customHeight="1" x14ac:dyDescent="0.25">
      <c r="A78" s="201" t="s">
        <v>24</v>
      </c>
      <c r="B78" s="202"/>
      <c r="C78" s="202"/>
      <c r="D78" s="202"/>
      <c r="E78" s="202"/>
      <c r="F78" s="202"/>
      <c r="G78" s="202"/>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9"/>
    </row>
    <row r="79" spans="1:38" ht="15" customHeight="1" x14ac:dyDescent="0.25">
      <c r="A79" s="203" t="s">
        <v>1041</v>
      </c>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5"/>
    </row>
    <row r="80" spans="1:38" ht="15" customHeight="1" x14ac:dyDescent="0.25">
      <c r="A80" s="206"/>
      <c r="B80" s="207"/>
      <c r="C80" s="207"/>
      <c r="D80" s="207"/>
      <c r="E80" s="207"/>
      <c r="F80" s="207"/>
      <c r="G80" s="207"/>
      <c r="H80" s="208" t="s">
        <v>29</v>
      </c>
      <c r="I80" s="208"/>
      <c r="J80" s="208"/>
      <c r="K80" s="208"/>
      <c r="L80" s="208"/>
      <c r="M80" s="208"/>
      <c r="N80" s="208"/>
      <c r="O80" s="208"/>
      <c r="P80" s="208" t="s">
        <v>30</v>
      </c>
      <c r="Q80" s="208"/>
      <c r="R80" s="208"/>
      <c r="S80" s="208"/>
      <c r="T80" s="208"/>
      <c r="U80" s="208"/>
      <c r="V80" s="208"/>
      <c r="W80" s="208"/>
      <c r="X80" s="208"/>
      <c r="Y80" s="208" t="s">
        <v>31</v>
      </c>
      <c r="Z80" s="208"/>
      <c r="AA80" s="208"/>
      <c r="AB80" s="208"/>
      <c r="AC80" s="208"/>
      <c r="AD80" s="208"/>
      <c r="AE80" s="208"/>
      <c r="AF80" s="208"/>
      <c r="AG80" s="208"/>
      <c r="AH80" s="208"/>
      <c r="AI80" s="208"/>
      <c r="AJ80" s="208"/>
      <c r="AK80" s="208"/>
      <c r="AL80" s="209"/>
    </row>
    <row r="81" spans="1:38" s="5" customFormat="1" ht="15" customHeight="1" x14ac:dyDescent="0.25">
      <c r="A81" s="195" t="s">
        <v>26</v>
      </c>
      <c r="B81" s="196"/>
      <c r="C81" s="196"/>
      <c r="D81" s="196"/>
      <c r="E81" s="196"/>
      <c r="F81" s="196"/>
      <c r="G81" s="196"/>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9"/>
    </row>
    <row r="82" spans="1:38" ht="15" customHeight="1" x14ac:dyDescent="0.25">
      <c r="A82" s="195" t="s">
        <v>27</v>
      </c>
      <c r="B82" s="196"/>
      <c r="C82" s="196"/>
      <c r="D82" s="196"/>
      <c r="E82" s="196"/>
      <c r="F82" s="196"/>
      <c r="G82" s="196"/>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9"/>
    </row>
    <row r="83" spans="1:38" ht="15" customHeight="1" thickBot="1" x14ac:dyDescent="0.3">
      <c r="A83" s="197" t="s">
        <v>24</v>
      </c>
      <c r="B83" s="198"/>
      <c r="C83" s="198"/>
      <c r="D83" s="198"/>
      <c r="E83" s="198"/>
      <c r="F83" s="198"/>
      <c r="G83" s="198"/>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200"/>
    </row>
  </sheetData>
  <sheetProtection password="CC76" sheet="1" objects="1" scenarios="1" selectLockedCells="1"/>
  <mergeCells count="276">
    <mergeCell ref="A1:AL1"/>
    <mergeCell ref="A2:AL2"/>
    <mergeCell ref="A3:R3"/>
    <mergeCell ref="S3:AL3"/>
    <mergeCell ref="A4:AL4"/>
    <mergeCell ref="A5:G5"/>
    <mergeCell ref="H5:O5"/>
    <mergeCell ref="P5:X5"/>
    <mergeCell ref="Y5:AL5"/>
    <mergeCell ref="A6:G6"/>
    <mergeCell ref="H6:O6"/>
    <mergeCell ref="P6:X6"/>
    <mergeCell ref="Y6:AL6"/>
    <mergeCell ref="A7:G7"/>
    <mergeCell ref="H7:O7"/>
    <mergeCell ref="P7:X7"/>
    <mergeCell ref="Y7:AL7"/>
    <mergeCell ref="A8:G8"/>
    <mergeCell ref="H8:O8"/>
    <mergeCell ref="P8:X8"/>
    <mergeCell ref="Y8:AL8"/>
    <mergeCell ref="A9:AL9"/>
    <mergeCell ref="A10:G10"/>
    <mergeCell ref="H10:O10"/>
    <mergeCell ref="P10:X10"/>
    <mergeCell ref="Y10:AL10"/>
    <mergeCell ref="A11:G11"/>
    <mergeCell ref="H11:O11"/>
    <mergeCell ref="P11:X11"/>
    <mergeCell ref="Y11:AL11"/>
    <mergeCell ref="A12:G12"/>
    <mergeCell ref="H12:O12"/>
    <mergeCell ref="P12:X12"/>
    <mergeCell ref="Y12:AL12"/>
    <mergeCell ref="A13:G13"/>
    <mergeCell ref="H13:O13"/>
    <mergeCell ref="P13:X13"/>
    <mergeCell ref="Y13:AL13"/>
    <mergeCell ref="A14:AL14"/>
    <mergeCell ref="A15:G15"/>
    <mergeCell ref="H15:O15"/>
    <mergeCell ref="P15:X15"/>
    <mergeCell ref="Y15:AL15"/>
    <mergeCell ref="A16:G16"/>
    <mergeCell ref="H16:O16"/>
    <mergeCell ref="P16:X16"/>
    <mergeCell ref="Y16:AL16"/>
    <mergeCell ref="A17:G17"/>
    <mergeCell ref="H17:O17"/>
    <mergeCell ref="P17:X17"/>
    <mergeCell ref="Y17:AL17"/>
    <mergeCell ref="A18:G18"/>
    <mergeCell ref="H18:O18"/>
    <mergeCell ref="P18:X18"/>
    <mergeCell ref="Y18:AL18"/>
    <mergeCell ref="A19:AL19"/>
    <mergeCell ref="A20:G20"/>
    <mergeCell ref="H20:O20"/>
    <mergeCell ref="P20:X20"/>
    <mergeCell ref="Y20:AL20"/>
    <mergeCell ref="A21:G21"/>
    <mergeCell ref="H21:O21"/>
    <mergeCell ref="P21:X21"/>
    <mergeCell ref="Y21:AL21"/>
    <mergeCell ref="A22:G22"/>
    <mergeCell ref="H22:O22"/>
    <mergeCell ref="P22:X22"/>
    <mergeCell ref="Y22:AL22"/>
    <mergeCell ref="A23:G23"/>
    <mergeCell ref="H23:O23"/>
    <mergeCell ref="P23:X23"/>
    <mergeCell ref="Y23:AL23"/>
    <mergeCell ref="A24:AL24"/>
    <mergeCell ref="A25:G25"/>
    <mergeCell ref="H25:O25"/>
    <mergeCell ref="P25:X25"/>
    <mergeCell ref="Y25:AL25"/>
    <mergeCell ref="A26:G26"/>
    <mergeCell ref="H26:O26"/>
    <mergeCell ref="P26:X26"/>
    <mergeCell ref="Y26:AL26"/>
    <mergeCell ref="A27:G27"/>
    <mergeCell ref="H27:O27"/>
    <mergeCell ref="P27:X27"/>
    <mergeCell ref="Y27:AL27"/>
    <mergeCell ref="A28:G28"/>
    <mergeCell ref="H28:O28"/>
    <mergeCell ref="P28:X28"/>
    <mergeCell ref="Y28:AL28"/>
    <mergeCell ref="A29:AL29"/>
    <mergeCell ref="A30:G30"/>
    <mergeCell ref="H30:O30"/>
    <mergeCell ref="P30:X30"/>
    <mergeCell ref="Y30:AL30"/>
    <mergeCell ref="A31:G31"/>
    <mergeCell ref="H31:O31"/>
    <mergeCell ref="P31:X31"/>
    <mergeCell ref="Y31:AL31"/>
    <mergeCell ref="A32:G32"/>
    <mergeCell ref="H32:O32"/>
    <mergeCell ref="P32:X32"/>
    <mergeCell ref="Y32:AL32"/>
    <mergeCell ref="A33:G33"/>
    <mergeCell ref="H33:O33"/>
    <mergeCell ref="P33:X33"/>
    <mergeCell ref="Y33:AL33"/>
    <mergeCell ref="A34:AL34"/>
    <mergeCell ref="A35:G35"/>
    <mergeCell ref="H35:O35"/>
    <mergeCell ref="P35:X35"/>
    <mergeCell ref="Y35:AL35"/>
    <mergeCell ref="A36:G36"/>
    <mergeCell ref="H36:O36"/>
    <mergeCell ref="P36:X36"/>
    <mergeCell ref="Y36:AL36"/>
    <mergeCell ref="A37:G37"/>
    <mergeCell ref="H37:O37"/>
    <mergeCell ref="P37:X37"/>
    <mergeCell ref="Y37:AL37"/>
    <mergeCell ref="A38:G38"/>
    <mergeCell ref="H38:O38"/>
    <mergeCell ref="P38:X38"/>
    <mergeCell ref="Y38:AL38"/>
    <mergeCell ref="A39:AL39"/>
    <mergeCell ref="A40:G40"/>
    <mergeCell ref="H40:O40"/>
    <mergeCell ref="P40:X40"/>
    <mergeCell ref="Y40:AL40"/>
    <mergeCell ref="A41:G41"/>
    <mergeCell ref="H41:O41"/>
    <mergeCell ref="P41:X41"/>
    <mergeCell ref="Y41:AL41"/>
    <mergeCell ref="A42:G42"/>
    <mergeCell ref="H42:O42"/>
    <mergeCell ref="P42:X42"/>
    <mergeCell ref="Y42:AL42"/>
    <mergeCell ref="A43:G43"/>
    <mergeCell ref="H43:O43"/>
    <mergeCell ref="P43:X43"/>
    <mergeCell ref="Y43:AL43"/>
    <mergeCell ref="A44:AL44"/>
    <mergeCell ref="A45:G45"/>
    <mergeCell ref="H45:O45"/>
    <mergeCell ref="P45:X45"/>
    <mergeCell ref="Y45:AL45"/>
    <mergeCell ref="A46:G46"/>
    <mergeCell ref="H46:O46"/>
    <mergeCell ref="P46:X46"/>
    <mergeCell ref="Y46:AL46"/>
    <mergeCell ref="A47:G47"/>
    <mergeCell ref="H47:O47"/>
    <mergeCell ref="P47:X47"/>
    <mergeCell ref="Y47:AL47"/>
    <mergeCell ref="A48:G48"/>
    <mergeCell ref="H48:O48"/>
    <mergeCell ref="P48:X48"/>
    <mergeCell ref="Y48:AL48"/>
    <mergeCell ref="A49:AL49"/>
    <mergeCell ref="A50:G50"/>
    <mergeCell ref="H50:O50"/>
    <mergeCell ref="P50:X50"/>
    <mergeCell ref="Y50:AL50"/>
    <mergeCell ref="A51:G51"/>
    <mergeCell ref="H51:O51"/>
    <mergeCell ref="P51:X51"/>
    <mergeCell ref="Y51:AL51"/>
    <mergeCell ref="A52:G52"/>
    <mergeCell ref="H52:O52"/>
    <mergeCell ref="P52:X52"/>
    <mergeCell ref="Y52:AL52"/>
    <mergeCell ref="A53:G53"/>
    <mergeCell ref="H53:O53"/>
    <mergeCell ref="P53:X53"/>
    <mergeCell ref="Y53:AL53"/>
    <mergeCell ref="A54:AL54"/>
    <mergeCell ref="A55:G55"/>
    <mergeCell ref="H55:O55"/>
    <mergeCell ref="P55:X55"/>
    <mergeCell ref="Y55:AL55"/>
    <mergeCell ref="A56:G56"/>
    <mergeCell ref="H56:O56"/>
    <mergeCell ref="P56:X56"/>
    <mergeCell ref="Y56:AL56"/>
    <mergeCell ref="A57:G57"/>
    <mergeCell ref="H57:O57"/>
    <mergeCell ref="P57:X57"/>
    <mergeCell ref="Y57:AL57"/>
    <mergeCell ref="A58:G58"/>
    <mergeCell ref="H58:O58"/>
    <mergeCell ref="P58:X58"/>
    <mergeCell ref="Y58:AL58"/>
    <mergeCell ref="A59:AL59"/>
    <mergeCell ref="A60:G60"/>
    <mergeCell ref="H60:O60"/>
    <mergeCell ref="P60:X60"/>
    <mergeCell ref="Y60:AL60"/>
    <mergeCell ref="A61:G61"/>
    <mergeCell ref="H61:O61"/>
    <mergeCell ref="P61:X61"/>
    <mergeCell ref="Y61:AL61"/>
    <mergeCell ref="A62:G62"/>
    <mergeCell ref="H62:O62"/>
    <mergeCell ref="P62:X62"/>
    <mergeCell ref="Y62:AL62"/>
    <mergeCell ref="A63:G63"/>
    <mergeCell ref="H63:O63"/>
    <mergeCell ref="P63:X63"/>
    <mergeCell ref="Y63:AL63"/>
    <mergeCell ref="A64:AL64"/>
    <mergeCell ref="A65:G65"/>
    <mergeCell ref="H65:O65"/>
    <mergeCell ref="P65:X65"/>
    <mergeCell ref="Y65:AL65"/>
    <mergeCell ref="A66:G66"/>
    <mergeCell ref="H66:O66"/>
    <mergeCell ref="P66:X66"/>
    <mergeCell ref="Y66:AL66"/>
    <mergeCell ref="A67:G67"/>
    <mergeCell ref="H67:O67"/>
    <mergeCell ref="P67:X67"/>
    <mergeCell ref="Y67:AL67"/>
    <mergeCell ref="A68:G68"/>
    <mergeCell ref="H68:O68"/>
    <mergeCell ref="P68:X68"/>
    <mergeCell ref="Y68:AL68"/>
    <mergeCell ref="A69:AL69"/>
    <mergeCell ref="A70:G70"/>
    <mergeCell ref="H70:O70"/>
    <mergeCell ref="P70:X70"/>
    <mergeCell ref="Y70:AL70"/>
    <mergeCell ref="A71:G71"/>
    <mergeCell ref="H71:O71"/>
    <mergeCell ref="P71:X71"/>
    <mergeCell ref="Y71:AL71"/>
    <mergeCell ref="A72:G72"/>
    <mergeCell ref="H72:O72"/>
    <mergeCell ref="P72:X72"/>
    <mergeCell ref="Y72:AL72"/>
    <mergeCell ref="A73:G73"/>
    <mergeCell ref="H73:O73"/>
    <mergeCell ref="P73:X73"/>
    <mergeCell ref="Y73:AL73"/>
    <mergeCell ref="A74:AL74"/>
    <mergeCell ref="A75:G75"/>
    <mergeCell ref="H75:O75"/>
    <mergeCell ref="P75:X75"/>
    <mergeCell ref="Y75:AL75"/>
    <mergeCell ref="A76:G76"/>
    <mergeCell ref="H76:O76"/>
    <mergeCell ref="P76:X76"/>
    <mergeCell ref="Y76:AL76"/>
    <mergeCell ref="A77:G77"/>
    <mergeCell ref="H77:O77"/>
    <mergeCell ref="P77:X77"/>
    <mergeCell ref="Y77:AL77"/>
    <mergeCell ref="A78:G78"/>
    <mergeCell ref="H78:O78"/>
    <mergeCell ref="P78:X78"/>
    <mergeCell ref="Y78:AL78"/>
    <mergeCell ref="A79:AL79"/>
    <mergeCell ref="A80:G80"/>
    <mergeCell ref="H80:O80"/>
    <mergeCell ref="P80:X80"/>
    <mergeCell ref="Y80:AL80"/>
    <mergeCell ref="A81:G81"/>
    <mergeCell ref="H81:O81"/>
    <mergeCell ref="P81:X81"/>
    <mergeCell ref="Y81:AL81"/>
    <mergeCell ref="A82:G82"/>
    <mergeCell ref="H82:O82"/>
    <mergeCell ref="P82:X82"/>
    <mergeCell ref="Y82:AL82"/>
    <mergeCell ref="A83:G83"/>
    <mergeCell ref="H83:O83"/>
    <mergeCell ref="P83:X83"/>
    <mergeCell ref="Y83:AL83"/>
  </mergeCells>
  <hyperlinks>
    <hyperlink ref="A3:D3" r:id="rId1" display="State Legislator"/>
  </hyperlinks>
  <printOptions horizontalCentered="1"/>
  <pageMargins left="0.5" right="0" top="0.5" bottom="0.3" header="0" footer="0"/>
  <pageSetup scale="80" fitToHeight="0" orientation="portrait" r:id="rId2"/>
  <headerFooter>
    <oddFooter>&amp;L&amp;"Arial,Regular"&amp;9ESG Competitive Application&amp;C&amp;"Arial,Regular"&amp;9Page &amp;P of &amp;N&amp;R&amp;"Arial,Italic"&amp;9&amp;A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R17"/>
  <sheetViews>
    <sheetView showGridLines="0" zoomScaleNormal="100" workbookViewId="0">
      <selection activeCell="AG2" sqref="AG2:AL2"/>
    </sheetView>
  </sheetViews>
  <sheetFormatPr defaultColWidth="9.140625" defaultRowHeight="14.25" x14ac:dyDescent="0.25"/>
  <cols>
    <col min="1" max="38" width="3.85546875" style="4" customWidth="1"/>
    <col min="39" max="39" width="9.42578125" style="4" customWidth="1"/>
    <col min="40" max="40" width="9.140625" style="4" hidden="1" customWidth="1"/>
    <col min="41" max="42" width="9.140625" style="4"/>
    <col min="43" max="43" width="9.140625" style="4" customWidth="1"/>
    <col min="44" max="44" width="9.140625" style="4" hidden="1" customWidth="1"/>
    <col min="45" max="47" width="9.140625" style="4" customWidth="1"/>
    <col min="48" max="16384" width="9.140625" style="4"/>
  </cols>
  <sheetData>
    <row r="1" spans="1:44" ht="18" x14ac:dyDescent="0.25">
      <c r="A1" s="232" t="s">
        <v>983</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4"/>
    </row>
    <row r="2" spans="1:44" ht="15" customHeight="1" x14ac:dyDescent="0.25">
      <c r="A2" s="31" t="s">
        <v>287</v>
      </c>
      <c r="B2" s="109" t="s">
        <v>286</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237"/>
      <c r="AH2" s="238"/>
      <c r="AI2" s="238"/>
      <c r="AJ2" s="238"/>
      <c r="AK2" s="238"/>
      <c r="AL2" s="239"/>
      <c r="AN2" s="4" t="s">
        <v>1045</v>
      </c>
    </row>
    <row r="3" spans="1:44" ht="15" customHeight="1" x14ac:dyDescent="0.25">
      <c r="A3" s="31" t="s">
        <v>288</v>
      </c>
      <c r="B3" s="109" t="s">
        <v>959</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237"/>
      <c r="AH3" s="238"/>
      <c r="AI3" s="238"/>
      <c r="AJ3" s="238"/>
      <c r="AK3" s="238"/>
      <c r="AL3" s="239"/>
      <c r="AN3" s="4" t="s">
        <v>1042</v>
      </c>
    </row>
    <row r="4" spans="1:44" ht="15" customHeight="1" x14ac:dyDescent="0.25">
      <c r="A4" s="104" t="s">
        <v>960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8"/>
      <c r="AN4" s="4" t="s">
        <v>1043</v>
      </c>
    </row>
    <row r="5" spans="1:44" x14ac:dyDescent="0.25">
      <c r="A5" s="32" t="s">
        <v>289</v>
      </c>
      <c r="B5" s="196" t="s">
        <v>949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235"/>
      <c r="AJ5" s="235"/>
      <c r="AK5" s="235"/>
      <c r="AL5" s="236"/>
      <c r="AN5" s="4" t="s">
        <v>1044</v>
      </c>
    </row>
    <row r="6" spans="1:44" s="23" customFormat="1" ht="60" customHeight="1" x14ac:dyDescent="0.25">
      <c r="A6" s="229"/>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44" ht="15" customHeight="1" x14ac:dyDescent="0.25">
      <c r="A7" s="31" t="s">
        <v>290</v>
      </c>
      <c r="B7" s="109" t="s">
        <v>976</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10"/>
    </row>
    <row r="8" spans="1:44" ht="28.5" customHeight="1" x14ac:dyDescent="0.25">
      <c r="A8" s="221" t="s">
        <v>294</v>
      </c>
      <c r="B8" s="222"/>
      <c r="C8" s="222"/>
      <c r="D8" s="222"/>
      <c r="E8" s="222"/>
      <c r="F8" s="222"/>
      <c r="G8" s="222"/>
      <c r="H8" s="222"/>
      <c r="I8" s="222"/>
      <c r="J8" s="222"/>
      <c r="K8" s="222"/>
      <c r="L8" s="222"/>
      <c r="M8" s="222"/>
      <c r="N8" s="222"/>
      <c r="O8" s="222"/>
      <c r="P8" s="222" t="s">
        <v>293</v>
      </c>
      <c r="Q8" s="222"/>
      <c r="R8" s="222"/>
      <c r="S8" s="222"/>
      <c r="T8" s="222"/>
      <c r="U8" s="222"/>
      <c r="V8" s="222"/>
      <c r="W8" s="222"/>
      <c r="X8" s="222"/>
      <c r="Y8" s="222"/>
      <c r="Z8" s="222"/>
      <c r="AA8" s="222" t="s">
        <v>292</v>
      </c>
      <c r="AB8" s="222"/>
      <c r="AC8" s="222"/>
      <c r="AD8" s="222"/>
      <c r="AE8" s="222"/>
      <c r="AF8" s="222"/>
      <c r="AG8" s="226" t="s">
        <v>291</v>
      </c>
      <c r="AH8" s="226"/>
      <c r="AI8" s="226"/>
      <c r="AJ8" s="226"/>
      <c r="AK8" s="226"/>
      <c r="AL8" s="227"/>
    </row>
    <row r="9" spans="1:44" ht="14.25" customHeight="1" x14ac:dyDescent="0.25">
      <c r="A9" s="223"/>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5"/>
      <c r="AB9" s="225"/>
      <c r="AC9" s="225"/>
      <c r="AD9" s="225"/>
      <c r="AE9" s="225"/>
      <c r="AF9" s="225"/>
      <c r="AG9" s="224"/>
      <c r="AH9" s="224"/>
      <c r="AI9" s="224"/>
      <c r="AJ9" s="224"/>
      <c r="AK9" s="224"/>
      <c r="AL9" s="228"/>
    </row>
    <row r="10" spans="1:44" ht="14.25" customHeight="1" x14ac:dyDescent="0.25">
      <c r="A10" s="223"/>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5"/>
      <c r="AB10" s="225"/>
      <c r="AC10" s="225"/>
      <c r="AD10" s="225"/>
      <c r="AE10" s="225"/>
      <c r="AF10" s="225"/>
      <c r="AG10" s="224"/>
      <c r="AH10" s="224"/>
      <c r="AI10" s="224"/>
      <c r="AJ10" s="224"/>
      <c r="AK10" s="224"/>
      <c r="AL10" s="228"/>
    </row>
    <row r="11" spans="1:44" ht="14.25" customHeight="1" x14ac:dyDescent="0.25">
      <c r="A11" s="223"/>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5"/>
      <c r="AB11" s="225"/>
      <c r="AC11" s="225"/>
      <c r="AD11" s="225"/>
      <c r="AE11" s="225"/>
      <c r="AF11" s="225"/>
      <c r="AG11" s="224"/>
      <c r="AH11" s="224"/>
      <c r="AI11" s="224"/>
      <c r="AJ11" s="224"/>
      <c r="AK11" s="224"/>
      <c r="AL11" s="228"/>
    </row>
    <row r="12" spans="1:44" s="63" customFormat="1" ht="60" customHeight="1" x14ac:dyDescent="0.25">
      <c r="A12" s="64" t="s">
        <v>323</v>
      </c>
      <c r="B12" s="187" t="s">
        <v>1061</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20"/>
    </row>
    <row r="13" spans="1:44" s="6" customFormat="1" ht="30" customHeight="1" x14ac:dyDescent="0.25">
      <c r="A13" s="241" t="s">
        <v>324</v>
      </c>
      <c r="B13" s="242"/>
      <c r="C13" s="242"/>
      <c r="D13" s="242"/>
      <c r="E13" s="242"/>
      <c r="F13" s="242"/>
      <c r="G13" s="242"/>
      <c r="H13" s="242"/>
      <c r="I13" s="244" t="s">
        <v>325</v>
      </c>
      <c r="J13" s="244"/>
      <c r="K13" s="244"/>
      <c r="L13" s="244"/>
      <c r="M13" s="244"/>
      <c r="N13" s="244"/>
      <c r="O13" s="244"/>
      <c r="P13" s="244"/>
      <c r="Q13" s="244"/>
      <c r="R13" s="244"/>
      <c r="S13" s="244"/>
      <c r="T13" s="244"/>
      <c r="U13" s="244" t="s">
        <v>1050</v>
      </c>
      <c r="V13" s="244"/>
      <c r="W13" s="244"/>
      <c r="X13" s="244" t="s">
        <v>1051</v>
      </c>
      <c r="Y13" s="244"/>
      <c r="Z13" s="244"/>
      <c r="AA13" s="244"/>
      <c r="AB13" s="244"/>
      <c r="AC13" s="252" t="s">
        <v>1053</v>
      </c>
      <c r="AD13" s="252"/>
      <c r="AE13" s="252"/>
      <c r="AF13" s="252"/>
      <c r="AG13" s="252"/>
      <c r="AH13" s="253" t="s">
        <v>1052</v>
      </c>
      <c r="AI13" s="254"/>
      <c r="AJ13" s="254"/>
      <c r="AK13" s="254"/>
      <c r="AL13" s="255"/>
      <c r="AR13" s="6" t="s">
        <v>1046</v>
      </c>
    </row>
    <row r="14" spans="1:44" ht="15" customHeight="1" x14ac:dyDescent="0.25">
      <c r="A14" s="243"/>
      <c r="B14" s="225"/>
      <c r="C14" s="225"/>
      <c r="D14" s="225"/>
      <c r="E14" s="225"/>
      <c r="F14" s="225"/>
      <c r="G14" s="225"/>
      <c r="H14" s="225"/>
      <c r="I14" s="168"/>
      <c r="J14" s="168"/>
      <c r="K14" s="168"/>
      <c r="L14" s="168"/>
      <c r="M14" s="168"/>
      <c r="N14" s="168"/>
      <c r="O14" s="168"/>
      <c r="P14" s="168"/>
      <c r="Q14" s="168"/>
      <c r="R14" s="168"/>
      <c r="S14" s="168"/>
      <c r="T14" s="168"/>
      <c r="U14" s="168"/>
      <c r="V14" s="168"/>
      <c r="W14" s="168"/>
      <c r="X14" s="240"/>
      <c r="Y14" s="240"/>
      <c r="Z14" s="240"/>
      <c r="AA14" s="240"/>
      <c r="AB14" s="240"/>
      <c r="AC14" s="240"/>
      <c r="AD14" s="240"/>
      <c r="AE14" s="240"/>
      <c r="AF14" s="240"/>
      <c r="AG14" s="240"/>
      <c r="AH14" s="245">
        <f>IFERROR(AC14/X14,0)</f>
        <v>0</v>
      </c>
      <c r="AI14" s="246"/>
      <c r="AJ14" s="246"/>
      <c r="AK14" s="246"/>
      <c r="AL14" s="247"/>
      <c r="AR14" s="4" t="s">
        <v>1047</v>
      </c>
    </row>
    <row r="15" spans="1:44" ht="15" customHeight="1" x14ac:dyDescent="0.25">
      <c r="A15" s="243"/>
      <c r="B15" s="225"/>
      <c r="C15" s="225"/>
      <c r="D15" s="225"/>
      <c r="E15" s="225"/>
      <c r="F15" s="225"/>
      <c r="G15" s="225"/>
      <c r="H15" s="225"/>
      <c r="I15" s="168"/>
      <c r="J15" s="168"/>
      <c r="K15" s="168"/>
      <c r="L15" s="168"/>
      <c r="M15" s="168"/>
      <c r="N15" s="168"/>
      <c r="O15" s="168"/>
      <c r="P15" s="168"/>
      <c r="Q15" s="168"/>
      <c r="R15" s="168"/>
      <c r="S15" s="168"/>
      <c r="T15" s="168"/>
      <c r="U15" s="168"/>
      <c r="V15" s="168"/>
      <c r="W15" s="168"/>
      <c r="X15" s="240"/>
      <c r="Y15" s="240"/>
      <c r="Z15" s="240"/>
      <c r="AA15" s="240"/>
      <c r="AB15" s="240"/>
      <c r="AC15" s="240"/>
      <c r="AD15" s="240"/>
      <c r="AE15" s="240"/>
      <c r="AF15" s="240"/>
      <c r="AG15" s="240"/>
      <c r="AH15" s="245">
        <f t="shared" ref="AH15:AH17" si="0">IFERROR(AC15/X15,0)</f>
        <v>0</v>
      </c>
      <c r="AI15" s="246"/>
      <c r="AJ15" s="246"/>
      <c r="AK15" s="246"/>
      <c r="AL15" s="247"/>
      <c r="AR15" s="4" t="s">
        <v>1048</v>
      </c>
    </row>
    <row r="16" spans="1:44" ht="15" customHeight="1" x14ac:dyDescent="0.25">
      <c r="A16" s="243"/>
      <c r="B16" s="225"/>
      <c r="C16" s="225"/>
      <c r="D16" s="225"/>
      <c r="E16" s="225"/>
      <c r="F16" s="225"/>
      <c r="G16" s="225"/>
      <c r="H16" s="225"/>
      <c r="I16" s="168"/>
      <c r="J16" s="168"/>
      <c r="K16" s="168"/>
      <c r="L16" s="168"/>
      <c r="M16" s="168"/>
      <c r="N16" s="168"/>
      <c r="O16" s="168"/>
      <c r="P16" s="168"/>
      <c r="Q16" s="168"/>
      <c r="R16" s="168"/>
      <c r="S16" s="168"/>
      <c r="T16" s="168"/>
      <c r="U16" s="168"/>
      <c r="V16" s="168"/>
      <c r="W16" s="168"/>
      <c r="X16" s="240"/>
      <c r="Y16" s="240"/>
      <c r="Z16" s="240"/>
      <c r="AA16" s="240"/>
      <c r="AB16" s="240"/>
      <c r="AC16" s="240"/>
      <c r="AD16" s="240"/>
      <c r="AE16" s="240"/>
      <c r="AF16" s="240"/>
      <c r="AG16" s="240"/>
      <c r="AH16" s="245">
        <f t="shared" si="0"/>
        <v>0</v>
      </c>
      <c r="AI16" s="246"/>
      <c r="AJ16" s="246"/>
      <c r="AK16" s="246"/>
      <c r="AL16" s="247"/>
      <c r="AR16" s="4" t="s">
        <v>1049</v>
      </c>
    </row>
    <row r="17" spans="1:38" ht="15.75" thickBot="1" x14ac:dyDescent="0.3">
      <c r="A17" s="256"/>
      <c r="B17" s="257"/>
      <c r="C17" s="257"/>
      <c r="D17" s="257"/>
      <c r="E17" s="257"/>
      <c r="F17" s="257"/>
      <c r="G17" s="257"/>
      <c r="H17" s="257"/>
      <c r="I17" s="199"/>
      <c r="J17" s="199"/>
      <c r="K17" s="199"/>
      <c r="L17" s="199"/>
      <c r="M17" s="199"/>
      <c r="N17" s="199"/>
      <c r="O17" s="199"/>
      <c r="P17" s="199"/>
      <c r="Q17" s="199"/>
      <c r="R17" s="199"/>
      <c r="S17" s="199"/>
      <c r="T17" s="199"/>
      <c r="U17" s="199"/>
      <c r="V17" s="199"/>
      <c r="W17" s="199"/>
      <c r="X17" s="248"/>
      <c r="Y17" s="248"/>
      <c r="Z17" s="248"/>
      <c r="AA17" s="248"/>
      <c r="AB17" s="248"/>
      <c r="AC17" s="248"/>
      <c r="AD17" s="248"/>
      <c r="AE17" s="248"/>
      <c r="AF17" s="248"/>
      <c r="AG17" s="248"/>
      <c r="AH17" s="249">
        <f t="shared" si="0"/>
        <v>0</v>
      </c>
      <c r="AI17" s="250"/>
      <c r="AJ17" s="250"/>
      <c r="AK17" s="250"/>
      <c r="AL17" s="251"/>
    </row>
  </sheetData>
  <sheetProtection password="CC76" sheet="1" insertRows="0" selectLockedCells="1"/>
  <dataConsolidate/>
  <mergeCells count="57">
    <mergeCell ref="A17:H17"/>
    <mergeCell ref="I17:T17"/>
    <mergeCell ref="U17:W17"/>
    <mergeCell ref="X17:AB17"/>
    <mergeCell ref="AH16:AL16"/>
    <mergeCell ref="AH15:AL15"/>
    <mergeCell ref="AC16:AG16"/>
    <mergeCell ref="AC17:AG17"/>
    <mergeCell ref="AH17:AL17"/>
    <mergeCell ref="U13:W13"/>
    <mergeCell ref="U14:W14"/>
    <mergeCell ref="U15:W15"/>
    <mergeCell ref="U16:W16"/>
    <mergeCell ref="X13:AB13"/>
    <mergeCell ref="X14:AB14"/>
    <mergeCell ref="X15:AB15"/>
    <mergeCell ref="X16:AB16"/>
    <mergeCell ref="AC13:AG13"/>
    <mergeCell ref="AH14:AL14"/>
    <mergeCell ref="AH13:AL13"/>
    <mergeCell ref="AC14:AG14"/>
    <mergeCell ref="AC15:AG15"/>
    <mergeCell ref="A13:H13"/>
    <mergeCell ref="A16:H16"/>
    <mergeCell ref="A15:H15"/>
    <mergeCell ref="A14:H14"/>
    <mergeCell ref="I13:T13"/>
    <mergeCell ref="I14:T14"/>
    <mergeCell ref="I15:T15"/>
    <mergeCell ref="I16:T16"/>
    <mergeCell ref="P9:Z9"/>
    <mergeCell ref="B7:AL7"/>
    <mergeCell ref="A6:AL6"/>
    <mergeCell ref="A1:AL1"/>
    <mergeCell ref="B5:AH5"/>
    <mergeCell ref="B2:AF2"/>
    <mergeCell ref="B3:AF3"/>
    <mergeCell ref="AI5:AL5"/>
    <mergeCell ref="A4:AL4"/>
    <mergeCell ref="AG3:AL3"/>
    <mergeCell ref="AG2:AL2"/>
    <mergeCell ref="B12:AL12"/>
    <mergeCell ref="A8:O8"/>
    <mergeCell ref="A9:O9"/>
    <mergeCell ref="A11:O11"/>
    <mergeCell ref="A10:O10"/>
    <mergeCell ref="AA8:AF8"/>
    <mergeCell ref="AA9:AF9"/>
    <mergeCell ref="AA10:AF10"/>
    <mergeCell ref="AA11:AF11"/>
    <mergeCell ref="AG8:AL8"/>
    <mergeCell ref="AG9:AL9"/>
    <mergeCell ref="AG10:AL10"/>
    <mergeCell ref="AG11:AL11"/>
    <mergeCell ref="P8:Z8"/>
    <mergeCell ref="P11:Z11"/>
    <mergeCell ref="P10:Z10"/>
  </mergeCells>
  <dataValidations count="4">
    <dataValidation type="list" allowBlank="1" showInputMessage="1" showErrorMessage="1" sqref="AG2:AL2 AG3:AL3">
      <formula1>$AN$2:$AN$5</formula1>
    </dataValidation>
    <dataValidation type="list" allowBlank="1" showInputMessage="1" showErrorMessage="1" sqref="I15:T17">
      <formula1>$AR$13:$AR$15</formula1>
    </dataValidation>
    <dataValidation type="list" allowBlank="1" showInputMessage="1" showErrorMessage="1" sqref="I14:T14">
      <formula1>$AR$13:$AR$16</formula1>
    </dataValidation>
    <dataValidation type="list" allowBlank="1" showInputMessage="1" showErrorMessage="1" sqref="AI5:AL5">
      <formula1>"Yes, No"</formula1>
    </dataValidation>
  </dataValidations>
  <printOptions horizontalCentered="1"/>
  <pageMargins left="0.5" right="0" top="0.5" bottom="0.3" header="0" footer="0"/>
  <pageSetup scale="80" orientation="portrait" r:id="rId1"/>
  <headerFooter>
    <oddFooter>&amp;L&amp;"Arial,Regular"&amp;9ESG Competitive Application&amp;C&amp;"Arial,Regular"&amp;9Page &amp;P of &amp;N&amp;R&amp;"Arial,Italic"&amp;9&amp;A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V94"/>
  <sheetViews>
    <sheetView showGridLines="0" zoomScaleNormal="100" zoomScaleSheetLayoutView="40" workbookViewId="0">
      <selection activeCell="Y6" sqref="Y6:AL6"/>
    </sheetView>
  </sheetViews>
  <sheetFormatPr defaultColWidth="9.140625" defaultRowHeight="14.25" x14ac:dyDescent="0.25"/>
  <cols>
    <col min="1" max="38" width="3.85546875" style="4" customWidth="1"/>
    <col min="39" max="16384" width="9.140625" style="4"/>
  </cols>
  <sheetData>
    <row r="1" spans="1:178" ht="18" x14ac:dyDescent="0.25">
      <c r="A1" s="232" t="s">
        <v>984</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4"/>
    </row>
    <row r="2" spans="1:178" ht="30" customHeight="1" x14ac:dyDescent="0.25">
      <c r="A2" s="186" t="s">
        <v>1067</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8"/>
      <c r="FV2" s="4">
        <f>'Form V_Program Design'!AJ26</f>
        <v>0</v>
      </c>
    </row>
    <row r="3" spans="1:178" ht="15" customHeight="1" x14ac:dyDescent="0.25">
      <c r="A3" s="292" t="s">
        <v>350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4"/>
    </row>
    <row r="4" spans="1:178" ht="15" customHeight="1" x14ac:dyDescent="0.25">
      <c r="A4" s="186" t="s">
        <v>1242</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8"/>
    </row>
    <row r="5" spans="1:178" s="6" customFormat="1" ht="15" customHeight="1" x14ac:dyDescent="0.25">
      <c r="A5" s="295" t="s">
        <v>326</v>
      </c>
      <c r="B5" s="296"/>
      <c r="C5" s="296"/>
      <c r="D5" s="296"/>
      <c r="E5" s="296"/>
      <c r="F5" s="296"/>
      <c r="G5" s="296"/>
      <c r="H5" s="296"/>
      <c r="I5" s="296"/>
      <c r="J5" s="296"/>
      <c r="K5" s="296"/>
      <c r="L5" s="296"/>
      <c r="M5" s="296"/>
      <c r="N5" s="296"/>
      <c r="O5" s="296"/>
      <c r="P5" s="296"/>
      <c r="Q5" s="296"/>
      <c r="R5" s="296"/>
      <c r="S5" s="296"/>
      <c r="T5" s="296"/>
      <c r="U5" s="296"/>
      <c r="V5" s="296"/>
      <c r="W5" s="296"/>
      <c r="X5" s="296"/>
      <c r="Y5" s="258" t="s">
        <v>1062</v>
      </c>
      <c r="Z5" s="259"/>
      <c r="AA5" s="259"/>
      <c r="AB5" s="259"/>
      <c r="AC5" s="259"/>
      <c r="AD5" s="259"/>
      <c r="AE5" s="259"/>
      <c r="AF5" s="259"/>
      <c r="AG5" s="259"/>
      <c r="AH5" s="259"/>
      <c r="AI5" s="259"/>
      <c r="AJ5" s="259"/>
      <c r="AK5" s="259"/>
      <c r="AL5" s="260"/>
    </row>
    <row r="6" spans="1:178" s="24" customFormat="1" ht="15" customHeight="1" x14ac:dyDescent="0.25">
      <c r="A6" s="290" t="s">
        <v>327</v>
      </c>
      <c r="B6" s="291"/>
      <c r="C6" s="291"/>
      <c r="D6" s="291"/>
      <c r="E6" s="291"/>
      <c r="F6" s="291"/>
      <c r="G6" s="291"/>
      <c r="H6" s="291"/>
      <c r="I6" s="291"/>
      <c r="J6" s="291"/>
      <c r="K6" s="291"/>
      <c r="L6" s="291"/>
      <c r="M6" s="291"/>
      <c r="N6" s="291"/>
      <c r="O6" s="291"/>
      <c r="P6" s="291"/>
      <c r="Q6" s="291"/>
      <c r="R6" s="291"/>
      <c r="S6" s="291"/>
      <c r="T6" s="291"/>
      <c r="U6" s="291"/>
      <c r="V6" s="291"/>
      <c r="W6" s="291"/>
      <c r="X6" s="291"/>
      <c r="Y6" s="261"/>
      <c r="Z6" s="262"/>
      <c r="AA6" s="262"/>
      <c r="AB6" s="262"/>
      <c r="AC6" s="262"/>
      <c r="AD6" s="262"/>
      <c r="AE6" s="262"/>
      <c r="AF6" s="262"/>
      <c r="AG6" s="262"/>
      <c r="AH6" s="262"/>
      <c r="AI6" s="262"/>
      <c r="AJ6" s="262"/>
      <c r="AK6" s="262"/>
      <c r="AL6" s="263"/>
    </row>
    <row r="7" spans="1:178" s="24" customFormat="1" ht="15" customHeight="1" x14ac:dyDescent="0.25">
      <c r="A7" s="290" t="s">
        <v>328</v>
      </c>
      <c r="B7" s="291"/>
      <c r="C7" s="291"/>
      <c r="D7" s="291"/>
      <c r="E7" s="291"/>
      <c r="F7" s="291"/>
      <c r="G7" s="291"/>
      <c r="H7" s="291"/>
      <c r="I7" s="291"/>
      <c r="J7" s="291"/>
      <c r="K7" s="291"/>
      <c r="L7" s="291"/>
      <c r="M7" s="291"/>
      <c r="N7" s="291"/>
      <c r="O7" s="291"/>
      <c r="P7" s="291"/>
      <c r="Q7" s="291"/>
      <c r="R7" s="291"/>
      <c r="S7" s="291"/>
      <c r="T7" s="291"/>
      <c r="U7" s="291"/>
      <c r="V7" s="291"/>
      <c r="W7" s="291"/>
      <c r="X7" s="291"/>
      <c r="Y7" s="261"/>
      <c r="Z7" s="262"/>
      <c r="AA7" s="262"/>
      <c r="AB7" s="262"/>
      <c r="AC7" s="262"/>
      <c r="AD7" s="262"/>
      <c r="AE7" s="262"/>
      <c r="AF7" s="262"/>
      <c r="AG7" s="262"/>
      <c r="AH7" s="262"/>
      <c r="AI7" s="262"/>
      <c r="AJ7" s="262"/>
      <c r="AK7" s="262"/>
      <c r="AL7" s="263"/>
    </row>
    <row r="8" spans="1:178" s="24" customFormat="1" ht="15" customHeight="1" x14ac:dyDescent="0.25">
      <c r="A8" s="290" t="s">
        <v>329</v>
      </c>
      <c r="B8" s="291"/>
      <c r="C8" s="291"/>
      <c r="D8" s="291"/>
      <c r="E8" s="291"/>
      <c r="F8" s="291"/>
      <c r="G8" s="291"/>
      <c r="H8" s="291"/>
      <c r="I8" s="291"/>
      <c r="J8" s="291"/>
      <c r="K8" s="291"/>
      <c r="L8" s="291"/>
      <c r="M8" s="291"/>
      <c r="N8" s="291"/>
      <c r="O8" s="291"/>
      <c r="P8" s="291"/>
      <c r="Q8" s="291"/>
      <c r="R8" s="291"/>
      <c r="S8" s="291"/>
      <c r="T8" s="291"/>
      <c r="U8" s="291"/>
      <c r="V8" s="291"/>
      <c r="W8" s="291"/>
      <c r="X8" s="291"/>
      <c r="Y8" s="261"/>
      <c r="Z8" s="262"/>
      <c r="AA8" s="262"/>
      <c r="AB8" s="262"/>
      <c r="AC8" s="262"/>
      <c r="AD8" s="262"/>
      <c r="AE8" s="262"/>
      <c r="AF8" s="262"/>
      <c r="AG8" s="262"/>
      <c r="AH8" s="262"/>
      <c r="AI8" s="262"/>
      <c r="AJ8" s="262"/>
      <c r="AK8" s="262"/>
      <c r="AL8" s="263"/>
    </row>
    <row r="9" spans="1:178" ht="15" customHeight="1" x14ac:dyDescent="0.25">
      <c r="A9" s="279" t="s">
        <v>351</v>
      </c>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1"/>
    </row>
    <row r="10" spans="1:178" ht="45" customHeight="1" thickBot="1" x14ac:dyDescent="0.3">
      <c r="A10" s="267" t="s">
        <v>1088</v>
      </c>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9"/>
      <c r="AR10" s="5"/>
    </row>
    <row r="11" spans="1:178" ht="30" customHeight="1" x14ac:dyDescent="0.25">
      <c r="A11" s="282" t="s">
        <v>876</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4"/>
    </row>
    <row r="12" spans="1:178" s="6" customFormat="1" ht="30" customHeight="1" x14ac:dyDescent="0.25">
      <c r="A12" s="271" t="s">
        <v>877</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3"/>
      <c r="AH12" s="274" t="s">
        <v>354</v>
      </c>
      <c r="AI12" s="272"/>
      <c r="AJ12" s="272"/>
      <c r="AK12" s="272"/>
      <c r="AL12" s="275"/>
    </row>
    <row r="13" spans="1:178" ht="30" customHeight="1" x14ac:dyDescent="0.25">
      <c r="A13" s="37" t="s">
        <v>39</v>
      </c>
      <c r="B13" s="264" t="s">
        <v>365</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6"/>
      <c r="AH13" s="140"/>
      <c r="AI13" s="141"/>
      <c r="AJ13" s="141"/>
      <c r="AK13" s="141"/>
      <c r="AL13" s="142"/>
    </row>
    <row r="14" spans="1:178" ht="60" customHeight="1" x14ac:dyDescent="0.25">
      <c r="A14" s="37" t="s">
        <v>40</v>
      </c>
      <c r="B14" s="264" t="s">
        <v>831</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6"/>
      <c r="AH14" s="140"/>
      <c r="AI14" s="141"/>
      <c r="AJ14" s="141"/>
      <c r="AK14" s="141"/>
      <c r="AL14" s="142"/>
    </row>
    <row r="15" spans="1:178" ht="30" customHeight="1" x14ac:dyDescent="0.25">
      <c r="A15" s="37" t="s">
        <v>41</v>
      </c>
      <c r="B15" s="264" t="s">
        <v>414</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6"/>
      <c r="AH15" s="140"/>
      <c r="AI15" s="141"/>
      <c r="AJ15" s="141"/>
      <c r="AK15" s="141"/>
      <c r="AL15" s="142"/>
    </row>
    <row r="16" spans="1:178" ht="15" customHeight="1" x14ac:dyDescent="0.25">
      <c r="A16" s="37" t="s">
        <v>42</v>
      </c>
      <c r="B16" s="264" t="s">
        <v>415</v>
      </c>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6"/>
      <c r="AH16" s="140"/>
      <c r="AI16" s="141"/>
      <c r="AJ16" s="141"/>
      <c r="AK16" s="141"/>
      <c r="AL16" s="142"/>
    </row>
    <row r="17" spans="1:38" ht="15" customHeight="1" x14ac:dyDescent="0.25">
      <c r="A17" s="37" t="s">
        <v>43</v>
      </c>
      <c r="B17" s="264" t="s">
        <v>416</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6"/>
      <c r="AH17" s="140"/>
      <c r="AI17" s="141"/>
      <c r="AJ17" s="141"/>
      <c r="AK17" s="141"/>
      <c r="AL17" s="142"/>
    </row>
    <row r="18" spans="1:38" ht="30" customHeight="1" x14ac:dyDescent="0.25">
      <c r="A18" s="37" t="s">
        <v>44</v>
      </c>
      <c r="B18" s="264" t="s">
        <v>417</v>
      </c>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6"/>
      <c r="AH18" s="140"/>
      <c r="AI18" s="141"/>
      <c r="AJ18" s="141"/>
      <c r="AK18" s="141"/>
      <c r="AL18" s="142"/>
    </row>
    <row r="19" spans="1:38" ht="30" customHeight="1" x14ac:dyDescent="0.25">
      <c r="A19" s="271" t="s">
        <v>362</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t="s">
        <v>354</v>
      </c>
      <c r="AA19" s="272"/>
      <c r="AB19" s="272"/>
      <c r="AC19" s="272"/>
      <c r="AD19" s="272"/>
      <c r="AE19" s="272"/>
      <c r="AF19" s="272" t="s">
        <v>353</v>
      </c>
      <c r="AG19" s="273"/>
      <c r="AH19" s="274" t="s">
        <v>354</v>
      </c>
      <c r="AI19" s="272"/>
      <c r="AJ19" s="272"/>
      <c r="AK19" s="272"/>
      <c r="AL19" s="275"/>
    </row>
    <row r="20" spans="1:38" ht="45" customHeight="1" x14ac:dyDescent="0.25">
      <c r="A20" s="37" t="s">
        <v>45</v>
      </c>
      <c r="B20" s="264" t="s">
        <v>418</v>
      </c>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t="s">
        <v>35</v>
      </c>
      <c r="AA20" s="265"/>
      <c r="AB20" s="265"/>
      <c r="AC20" s="265"/>
      <c r="AD20" s="265"/>
      <c r="AE20" s="265"/>
      <c r="AF20" s="265"/>
      <c r="AG20" s="266"/>
      <c r="AH20" s="140"/>
      <c r="AI20" s="141"/>
      <c r="AJ20" s="141"/>
      <c r="AK20" s="141"/>
      <c r="AL20" s="142"/>
    </row>
    <row r="21" spans="1:38" ht="30" customHeight="1" x14ac:dyDescent="0.25">
      <c r="A21" s="37" t="s">
        <v>355</v>
      </c>
      <c r="B21" s="264" t="s">
        <v>427</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t="s">
        <v>35</v>
      </c>
      <c r="AA21" s="265"/>
      <c r="AB21" s="265"/>
      <c r="AC21" s="265"/>
      <c r="AD21" s="265"/>
      <c r="AE21" s="265"/>
      <c r="AF21" s="265"/>
      <c r="AG21" s="266"/>
      <c r="AH21" s="140"/>
      <c r="AI21" s="141"/>
      <c r="AJ21" s="141"/>
      <c r="AK21" s="141"/>
      <c r="AL21" s="142"/>
    </row>
    <row r="22" spans="1:38" ht="75" customHeight="1" x14ac:dyDescent="0.25">
      <c r="A22" s="37" t="s">
        <v>356</v>
      </c>
      <c r="B22" s="264" t="s">
        <v>832</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t="s">
        <v>35</v>
      </c>
      <c r="AA22" s="265"/>
      <c r="AB22" s="265"/>
      <c r="AC22" s="265"/>
      <c r="AD22" s="265"/>
      <c r="AE22" s="265"/>
      <c r="AF22" s="265"/>
      <c r="AG22" s="266"/>
      <c r="AH22" s="140"/>
      <c r="AI22" s="141"/>
      <c r="AJ22" s="141"/>
      <c r="AK22" s="141"/>
      <c r="AL22" s="142"/>
    </row>
    <row r="23" spans="1:38" ht="30" customHeight="1" x14ac:dyDescent="0.25">
      <c r="A23" s="37" t="s">
        <v>357</v>
      </c>
      <c r="B23" s="264" t="s">
        <v>419</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t="s">
        <v>35</v>
      </c>
      <c r="AA23" s="265"/>
      <c r="AB23" s="265"/>
      <c r="AC23" s="265"/>
      <c r="AD23" s="265"/>
      <c r="AE23" s="265"/>
      <c r="AF23" s="265"/>
      <c r="AG23" s="266"/>
      <c r="AH23" s="140"/>
      <c r="AI23" s="141"/>
      <c r="AJ23" s="141"/>
      <c r="AK23" s="141"/>
      <c r="AL23" s="142"/>
    </row>
    <row r="24" spans="1:38" ht="45" customHeight="1" x14ac:dyDescent="0.25">
      <c r="A24" s="37" t="s">
        <v>358</v>
      </c>
      <c r="B24" s="264" t="s">
        <v>833</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t="s">
        <v>35</v>
      </c>
      <c r="AA24" s="265"/>
      <c r="AB24" s="265"/>
      <c r="AC24" s="265"/>
      <c r="AD24" s="265"/>
      <c r="AE24" s="265"/>
      <c r="AF24" s="265"/>
      <c r="AG24" s="266"/>
      <c r="AH24" s="140"/>
      <c r="AI24" s="141"/>
      <c r="AJ24" s="141"/>
      <c r="AK24" s="141"/>
      <c r="AL24" s="142"/>
    </row>
    <row r="25" spans="1:38" ht="75" customHeight="1" x14ac:dyDescent="0.25">
      <c r="A25" s="37" t="s">
        <v>359</v>
      </c>
      <c r="B25" s="264" t="s">
        <v>965</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t="s">
        <v>35</v>
      </c>
      <c r="AA25" s="265"/>
      <c r="AB25" s="265"/>
      <c r="AC25" s="265"/>
      <c r="AD25" s="265"/>
      <c r="AE25" s="265"/>
      <c r="AF25" s="265"/>
      <c r="AG25" s="266"/>
      <c r="AH25" s="140"/>
      <c r="AI25" s="141"/>
      <c r="AJ25" s="141"/>
      <c r="AK25" s="141"/>
      <c r="AL25" s="142"/>
    </row>
    <row r="26" spans="1:38" ht="30" customHeight="1" x14ac:dyDescent="0.25">
      <c r="A26" s="37" t="s">
        <v>360</v>
      </c>
      <c r="B26" s="264" t="s">
        <v>420</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t="s">
        <v>35</v>
      </c>
      <c r="AA26" s="265"/>
      <c r="AB26" s="265"/>
      <c r="AC26" s="265"/>
      <c r="AD26" s="265"/>
      <c r="AE26" s="265"/>
      <c r="AF26" s="265"/>
      <c r="AG26" s="266"/>
      <c r="AH26" s="140"/>
      <c r="AI26" s="141"/>
      <c r="AJ26" s="141"/>
      <c r="AK26" s="141"/>
      <c r="AL26" s="142"/>
    </row>
    <row r="27" spans="1:38" ht="15" customHeight="1" x14ac:dyDescent="0.25">
      <c r="A27" s="37" t="s">
        <v>361</v>
      </c>
      <c r="B27" s="264" t="s">
        <v>421</v>
      </c>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t="s">
        <v>35</v>
      </c>
      <c r="AA27" s="265"/>
      <c r="AB27" s="265"/>
      <c r="AC27" s="265"/>
      <c r="AD27" s="265"/>
      <c r="AE27" s="265"/>
      <c r="AF27" s="265"/>
      <c r="AG27" s="266"/>
      <c r="AH27" s="140"/>
      <c r="AI27" s="141"/>
      <c r="AJ27" s="141"/>
      <c r="AK27" s="141"/>
      <c r="AL27" s="142"/>
    </row>
    <row r="28" spans="1:38" ht="45" customHeight="1" x14ac:dyDescent="0.25">
      <c r="A28" s="37" t="s">
        <v>363</v>
      </c>
      <c r="B28" s="264" t="s">
        <v>878</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t="s">
        <v>35</v>
      </c>
      <c r="AA28" s="265"/>
      <c r="AB28" s="265"/>
      <c r="AC28" s="265"/>
      <c r="AD28" s="265"/>
      <c r="AE28" s="265"/>
      <c r="AF28" s="265"/>
      <c r="AG28" s="266"/>
      <c r="AH28" s="140"/>
      <c r="AI28" s="141"/>
      <c r="AJ28" s="141"/>
      <c r="AK28" s="141"/>
      <c r="AL28" s="142"/>
    </row>
    <row r="29" spans="1:38" ht="90" customHeight="1" thickBot="1" x14ac:dyDescent="0.3">
      <c r="A29" s="62" t="s">
        <v>364</v>
      </c>
      <c r="B29" s="287" t="s">
        <v>834</v>
      </c>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t="s">
        <v>35</v>
      </c>
      <c r="AA29" s="288"/>
      <c r="AB29" s="288"/>
      <c r="AC29" s="288"/>
      <c r="AD29" s="288"/>
      <c r="AE29" s="288"/>
      <c r="AF29" s="288"/>
      <c r="AG29" s="289"/>
      <c r="AH29" s="140"/>
      <c r="AI29" s="141"/>
      <c r="AJ29" s="141"/>
      <c r="AK29" s="141"/>
      <c r="AL29" s="142"/>
    </row>
    <row r="30" spans="1:38" ht="30" customHeight="1" x14ac:dyDescent="0.25">
      <c r="A30" s="282" t="s">
        <v>879</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4"/>
    </row>
    <row r="31" spans="1:38" ht="30" customHeight="1" x14ac:dyDescent="0.25">
      <c r="A31" s="271" t="s">
        <v>877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t="s">
        <v>354</v>
      </c>
      <c r="AA31" s="272"/>
      <c r="AB31" s="272"/>
      <c r="AC31" s="272"/>
      <c r="AD31" s="272"/>
      <c r="AE31" s="272"/>
      <c r="AF31" s="272" t="s">
        <v>353</v>
      </c>
      <c r="AG31" s="273"/>
      <c r="AH31" s="274" t="s">
        <v>354</v>
      </c>
      <c r="AI31" s="272"/>
      <c r="AJ31" s="272"/>
      <c r="AK31" s="272"/>
      <c r="AL31" s="275"/>
    </row>
    <row r="32" spans="1:38" ht="30" customHeight="1" x14ac:dyDescent="0.25">
      <c r="A32" s="37" t="s">
        <v>39</v>
      </c>
      <c r="B32" s="264" t="s">
        <v>365</v>
      </c>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t="s">
        <v>35</v>
      </c>
      <c r="AA32" s="265"/>
      <c r="AB32" s="265"/>
      <c r="AC32" s="265"/>
      <c r="AD32" s="265"/>
      <c r="AE32" s="265"/>
      <c r="AF32" s="265"/>
      <c r="AG32" s="266"/>
      <c r="AH32" s="140"/>
      <c r="AI32" s="141"/>
      <c r="AJ32" s="141"/>
      <c r="AK32" s="141"/>
      <c r="AL32" s="142"/>
    </row>
    <row r="33" spans="1:38" ht="30" customHeight="1" x14ac:dyDescent="0.25">
      <c r="A33" s="37" t="s">
        <v>40</v>
      </c>
      <c r="B33" s="264" t="s">
        <v>835</v>
      </c>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t="s">
        <v>35</v>
      </c>
      <c r="AA33" s="265"/>
      <c r="AB33" s="265"/>
      <c r="AC33" s="265"/>
      <c r="AD33" s="265"/>
      <c r="AE33" s="265"/>
      <c r="AF33" s="265"/>
      <c r="AG33" s="266"/>
      <c r="AH33" s="140"/>
      <c r="AI33" s="141"/>
      <c r="AJ33" s="141"/>
      <c r="AK33" s="141"/>
      <c r="AL33" s="142"/>
    </row>
    <row r="34" spans="1:38" ht="15" customHeight="1" x14ac:dyDescent="0.25">
      <c r="A34" s="37" t="s">
        <v>41</v>
      </c>
      <c r="B34" s="264" t="s">
        <v>422</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t="s">
        <v>35</v>
      </c>
      <c r="AA34" s="265"/>
      <c r="AB34" s="265"/>
      <c r="AC34" s="265"/>
      <c r="AD34" s="265"/>
      <c r="AE34" s="265"/>
      <c r="AF34" s="265"/>
      <c r="AG34" s="266"/>
      <c r="AH34" s="140"/>
      <c r="AI34" s="141"/>
      <c r="AJ34" s="141"/>
      <c r="AK34" s="141"/>
      <c r="AL34" s="142"/>
    </row>
    <row r="35" spans="1:38" ht="30" customHeight="1" x14ac:dyDescent="0.25">
      <c r="A35" s="37" t="s">
        <v>42</v>
      </c>
      <c r="B35" s="264" t="s">
        <v>417</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t="s">
        <v>35</v>
      </c>
      <c r="AA35" s="265"/>
      <c r="AB35" s="265"/>
      <c r="AC35" s="265"/>
      <c r="AD35" s="265"/>
      <c r="AE35" s="265"/>
      <c r="AF35" s="265"/>
      <c r="AG35" s="266"/>
      <c r="AH35" s="140"/>
      <c r="AI35" s="141"/>
      <c r="AJ35" s="141"/>
      <c r="AK35" s="141"/>
      <c r="AL35" s="142"/>
    </row>
    <row r="36" spans="1:38" ht="30" customHeight="1" x14ac:dyDescent="0.25">
      <c r="A36" s="37" t="s">
        <v>43</v>
      </c>
      <c r="B36" s="264" t="s">
        <v>423</v>
      </c>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t="s">
        <v>35</v>
      </c>
      <c r="AA36" s="265"/>
      <c r="AB36" s="265"/>
      <c r="AC36" s="265"/>
      <c r="AD36" s="265"/>
      <c r="AE36" s="265"/>
      <c r="AF36" s="265"/>
      <c r="AG36" s="266"/>
      <c r="AH36" s="140"/>
      <c r="AI36" s="141"/>
      <c r="AJ36" s="141"/>
      <c r="AK36" s="141"/>
      <c r="AL36" s="142"/>
    </row>
    <row r="37" spans="1:38" ht="30" customHeight="1" x14ac:dyDescent="0.25">
      <c r="A37" s="271" t="s">
        <v>362</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t="s">
        <v>354</v>
      </c>
      <c r="AA37" s="272"/>
      <c r="AB37" s="272"/>
      <c r="AC37" s="272"/>
      <c r="AD37" s="272"/>
      <c r="AE37" s="272"/>
      <c r="AF37" s="272" t="s">
        <v>353</v>
      </c>
      <c r="AG37" s="273"/>
      <c r="AH37" s="274" t="s">
        <v>354</v>
      </c>
      <c r="AI37" s="272"/>
      <c r="AJ37" s="272"/>
      <c r="AK37" s="272"/>
      <c r="AL37" s="275"/>
    </row>
    <row r="38" spans="1:38" ht="30" customHeight="1" x14ac:dyDescent="0.25">
      <c r="A38" s="37" t="s">
        <v>44</v>
      </c>
      <c r="B38" s="264" t="s">
        <v>836</v>
      </c>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t="s">
        <v>35</v>
      </c>
      <c r="AA38" s="265"/>
      <c r="AB38" s="265"/>
      <c r="AC38" s="265"/>
      <c r="AD38" s="265"/>
      <c r="AE38" s="265"/>
      <c r="AF38" s="265"/>
      <c r="AG38" s="266"/>
      <c r="AH38" s="140"/>
      <c r="AI38" s="141"/>
      <c r="AJ38" s="141"/>
      <c r="AK38" s="141"/>
      <c r="AL38" s="142"/>
    </row>
    <row r="39" spans="1:38" ht="30" customHeight="1" x14ac:dyDescent="0.25">
      <c r="A39" s="37" t="s">
        <v>45</v>
      </c>
      <c r="B39" s="264" t="s">
        <v>837</v>
      </c>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t="s">
        <v>35</v>
      </c>
      <c r="AA39" s="265"/>
      <c r="AB39" s="265"/>
      <c r="AC39" s="265"/>
      <c r="AD39" s="265"/>
      <c r="AE39" s="265"/>
      <c r="AF39" s="265"/>
      <c r="AG39" s="266"/>
      <c r="AH39" s="140"/>
      <c r="AI39" s="141"/>
      <c r="AJ39" s="141"/>
      <c r="AK39" s="141"/>
      <c r="AL39" s="142"/>
    </row>
    <row r="40" spans="1:38" ht="30" customHeight="1" x14ac:dyDescent="0.25">
      <c r="A40" s="37" t="s">
        <v>355</v>
      </c>
      <c r="B40" s="264" t="s">
        <v>424</v>
      </c>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t="s">
        <v>35</v>
      </c>
      <c r="AA40" s="265"/>
      <c r="AB40" s="265"/>
      <c r="AC40" s="265"/>
      <c r="AD40" s="265"/>
      <c r="AE40" s="265"/>
      <c r="AF40" s="265"/>
      <c r="AG40" s="266"/>
      <c r="AH40" s="140"/>
      <c r="AI40" s="141"/>
      <c r="AJ40" s="141"/>
      <c r="AK40" s="141"/>
      <c r="AL40" s="142"/>
    </row>
    <row r="41" spans="1:38" ht="75" customHeight="1" x14ac:dyDescent="0.25">
      <c r="A41" s="37" t="s">
        <v>356</v>
      </c>
      <c r="B41" s="264" t="s">
        <v>966</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t="s">
        <v>35</v>
      </c>
      <c r="AA41" s="265"/>
      <c r="AB41" s="265"/>
      <c r="AC41" s="265"/>
      <c r="AD41" s="265"/>
      <c r="AE41" s="265"/>
      <c r="AF41" s="265"/>
      <c r="AG41" s="266"/>
      <c r="AH41" s="140"/>
      <c r="AI41" s="141"/>
      <c r="AJ41" s="141"/>
      <c r="AK41" s="141"/>
      <c r="AL41" s="142"/>
    </row>
    <row r="42" spans="1:38" ht="30" customHeight="1" x14ac:dyDescent="0.25">
      <c r="A42" s="37" t="s">
        <v>357</v>
      </c>
      <c r="B42" s="264" t="s">
        <v>425</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t="s">
        <v>35</v>
      </c>
      <c r="AA42" s="265"/>
      <c r="AB42" s="265"/>
      <c r="AC42" s="265"/>
      <c r="AD42" s="265"/>
      <c r="AE42" s="265"/>
      <c r="AF42" s="265"/>
      <c r="AG42" s="266"/>
      <c r="AH42" s="140"/>
      <c r="AI42" s="141"/>
      <c r="AJ42" s="141"/>
      <c r="AK42" s="141"/>
      <c r="AL42" s="142"/>
    </row>
    <row r="43" spans="1:38" ht="30" customHeight="1" x14ac:dyDescent="0.25">
      <c r="A43" s="37" t="s">
        <v>358</v>
      </c>
      <c r="B43" s="264" t="s">
        <v>420</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t="s">
        <v>35</v>
      </c>
      <c r="AA43" s="265"/>
      <c r="AB43" s="265"/>
      <c r="AC43" s="265"/>
      <c r="AD43" s="265"/>
      <c r="AE43" s="265"/>
      <c r="AF43" s="265"/>
      <c r="AG43" s="266"/>
      <c r="AH43" s="140"/>
      <c r="AI43" s="141"/>
      <c r="AJ43" s="141"/>
      <c r="AK43" s="141"/>
      <c r="AL43" s="142"/>
    </row>
    <row r="44" spans="1:38" ht="15" customHeight="1" thickBot="1" x14ac:dyDescent="0.3">
      <c r="A44" s="62" t="s">
        <v>359</v>
      </c>
      <c r="B44" s="287" t="s">
        <v>421</v>
      </c>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t="s">
        <v>35</v>
      </c>
      <c r="AA44" s="288"/>
      <c r="AB44" s="288"/>
      <c r="AC44" s="288"/>
      <c r="AD44" s="288"/>
      <c r="AE44" s="288"/>
      <c r="AF44" s="288"/>
      <c r="AG44" s="289"/>
      <c r="AH44" s="140"/>
      <c r="AI44" s="141"/>
      <c r="AJ44" s="141"/>
      <c r="AK44" s="141"/>
      <c r="AL44" s="142"/>
    </row>
    <row r="45" spans="1:38" ht="30" customHeight="1" x14ac:dyDescent="0.25">
      <c r="A45" s="282" t="s">
        <v>838</v>
      </c>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4"/>
    </row>
    <row r="46" spans="1:38" ht="30" customHeight="1" x14ac:dyDescent="0.25">
      <c r="A46" s="271" t="s">
        <v>352</v>
      </c>
      <c r="B46" s="272"/>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t="s">
        <v>354</v>
      </c>
      <c r="AA46" s="272"/>
      <c r="AB46" s="272"/>
      <c r="AC46" s="272"/>
      <c r="AD46" s="272"/>
      <c r="AE46" s="272"/>
      <c r="AF46" s="272"/>
      <c r="AG46" s="273"/>
      <c r="AH46" s="274" t="s">
        <v>354</v>
      </c>
      <c r="AI46" s="272"/>
      <c r="AJ46" s="272"/>
      <c r="AK46" s="272"/>
      <c r="AL46" s="275"/>
    </row>
    <row r="47" spans="1:38" ht="30" customHeight="1" x14ac:dyDescent="0.25">
      <c r="A47" s="37" t="s">
        <v>39</v>
      </c>
      <c r="B47" s="264" t="s">
        <v>880</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t="s">
        <v>35</v>
      </c>
      <c r="AA47" s="265"/>
      <c r="AB47" s="265"/>
      <c r="AC47" s="265"/>
      <c r="AD47" s="265"/>
      <c r="AE47" s="265"/>
      <c r="AF47" s="265"/>
      <c r="AG47" s="266"/>
      <c r="AH47" s="140"/>
      <c r="AI47" s="141"/>
      <c r="AJ47" s="141"/>
      <c r="AK47" s="141"/>
      <c r="AL47" s="142"/>
    </row>
    <row r="48" spans="1:38" ht="30" customHeight="1" x14ac:dyDescent="0.25">
      <c r="A48" s="37" t="s">
        <v>40</v>
      </c>
      <c r="B48" s="264" t="s">
        <v>881</v>
      </c>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t="s">
        <v>35</v>
      </c>
      <c r="AA48" s="265"/>
      <c r="AB48" s="265"/>
      <c r="AC48" s="265"/>
      <c r="AD48" s="265"/>
      <c r="AE48" s="265"/>
      <c r="AF48" s="265"/>
      <c r="AG48" s="266"/>
      <c r="AH48" s="140"/>
      <c r="AI48" s="141"/>
      <c r="AJ48" s="141"/>
      <c r="AK48" s="141"/>
      <c r="AL48" s="142"/>
    </row>
    <row r="49" spans="1:38" ht="45" customHeight="1" x14ac:dyDescent="0.25">
      <c r="A49" s="37" t="s">
        <v>41</v>
      </c>
      <c r="B49" s="264" t="s">
        <v>839</v>
      </c>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t="s">
        <v>35</v>
      </c>
      <c r="AA49" s="265"/>
      <c r="AB49" s="265"/>
      <c r="AC49" s="265"/>
      <c r="AD49" s="265"/>
      <c r="AE49" s="265"/>
      <c r="AF49" s="265"/>
      <c r="AG49" s="266"/>
      <c r="AH49" s="140"/>
      <c r="AI49" s="141"/>
      <c r="AJ49" s="141"/>
      <c r="AK49" s="141"/>
      <c r="AL49" s="142"/>
    </row>
    <row r="50" spans="1:38" ht="15" customHeight="1" x14ac:dyDescent="0.25">
      <c r="A50" s="37" t="s">
        <v>42</v>
      </c>
      <c r="B50" s="264" t="s">
        <v>422</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t="s">
        <v>35</v>
      </c>
      <c r="AA50" s="265"/>
      <c r="AB50" s="265"/>
      <c r="AC50" s="265"/>
      <c r="AD50" s="265"/>
      <c r="AE50" s="265"/>
      <c r="AF50" s="265"/>
      <c r="AG50" s="266"/>
      <c r="AH50" s="140"/>
      <c r="AI50" s="141"/>
      <c r="AJ50" s="141"/>
      <c r="AK50" s="141"/>
      <c r="AL50" s="142"/>
    </row>
    <row r="51" spans="1:38" ht="30" customHeight="1" x14ac:dyDescent="0.25">
      <c r="A51" s="37" t="s">
        <v>43</v>
      </c>
      <c r="B51" s="264" t="s">
        <v>882</v>
      </c>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t="s">
        <v>35</v>
      </c>
      <c r="AA51" s="265"/>
      <c r="AB51" s="265"/>
      <c r="AC51" s="265"/>
      <c r="AD51" s="265"/>
      <c r="AE51" s="265"/>
      <c r="AF51" s="265"/>
      <c r="AG51" s="266"/>
      <c r="AH51" s="140"/>
      <c r="AI51" s="141"/>
      <c r="AJ51" s="141"/>
      <c r="AK51" s="141"/>
      <c r="AL51" s="142"/>
    </row>
    <row r="52" spans="1:38" ht="30" customHeight="1" x14ac:dyDescent="0.25">
      <c r="A52" s="37" t="s">
        <v>44</v>
      </c>
      <c r="B52" s="264" t="s">
        <v>426</v>
      </c>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t="s">
        <v>35</v>
      </c>
      <c r="AA52" s="265"/>
      <c r="AB52" s="265"/>
      <c r="AC52" s="265"/>
      <c r="AD52" s="265"/>
      <c r="AE52" s="265"/>
      <c r="AF52" s="265"/>
      <c r="AG52" s="266"/>
      <c r="AH52" s="140"/>
      <c r="AI52" s="141"/>
      <c r="AJ52" s="141"/>
      <c r="AK52" s="141"/>
      <c r="AL52" s="142"/>
    </row>
    <row r="53" spans="1:38" ht="45" customHeight="1" x14ac:dyDescent="0.25">
      <c r="A53" s="37" t="s">
        <v>45</v>
      </c>
      <c r="B53" s="264" t="s">
        <v>883</v>
      </c>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t="s">
        <v>35</v>
      </c>
      <c r="AA53" s="265"/>
      <c r="AB53" s="265"/>
      <c r="AC53" s="265"/>
      <c r="AD53" s="265"/>
      <c r="AE53" s="265"/>
      <c r="AF53" s="265"/>
      <c r="AG53" s="266"/>
      <c r="AH53" s="140"/>
      <c r="AI53" s="141"/>
      <c r="AJ53" s="141"/>
      <c r="AK53" s="141"/>
      <c r="AL53" s="142"/>
    </row>
    <row r="54" spans="1:38" ht="30" customHeight="1" x14ac:dyDescent="0.25">
      <c r="A54" s="37" t="s">
        <v>355</v>
      </c>
      <c r="B54" s="264" t="s">
        <v>427</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t="s">
        <v>35</v>
      </c>
      <c r="AA54" s="265"/>
      <c r="AB54" s="265"/>
      <c r="AC54" s="265"/>
      <c r="AD54" s="265"/>
      <c r="AE54" s="265"/>
      <c r="AF54" s="265"/>
      <c r="AG54" s="266"/>
      <c r="AH54" s="140"/>
      <c r="AI54" s="141"/>
      <c r="AJ54" s="141"/>
      <c r="AK54" s="141"/>
      <c r="AL54" s="142"/>
    </row>
    <row r="55" spans="1:38" ht="45" customHeight="1" x14ac:dyDescent="0.25">
      <c r="A55" s="37" t="s">
        <v>356</v>
      </c>
      <c r="B55" s="264" t="s">
        <v>428</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t="s">
        <v>35</v>
      </c>
      <c r="AA55" s="265"/>
      <c r="AB55" s="265"/>
      <c r="AC55" s="265"/>
      <c r="AD55" s="265"/>
      <c r="AE55" s="265"/>
      <c r="AF55" s="265"/>
      <c r="AG55" s="266"/>
      <c r="AH55" s="140"/>
      <c r="AI55" s="141"/>
      <c r="AJ55" s="141"/>
      <c r="AK55" s="141"/>
      <c r="AL55" s="142"/>
    </row>
    <row r="56" spans="1:38" ht="30" customHeight="1" x14ac:dyDescent="0.25">
      <c r="A56" s="37" t="s">
        <v>357</v>
      </c>
      <c r="B56" s="264" t="s">
        <v>429</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t="s">
        <v>35</v>
      </c>
      <c r="AA56" s="265"/>
      <c r="AB56" s="265"/>
      <c r="AC56" s="265"/>
      <c r="AD56" s="265"/>
      <c r="AE56" s="265"/>
      <c r="AF56" s="265"/>
      <c r="AG56" s="266"/>
      <c r="AH56" s="140"/>
      <c r="AI56" s="141"/>
      <c r="AJ56" s="141"/>
      <c r="AK56" s="141"/>
      <c r="AL56" s="142"/>
    </row>
    <row r="57" spans="1:38" ht="45" customHeight="1" x14ac:dyDescent="0.25">
      <c r="A57" s="37" t="s">
        <v>358</v>
      </c>
      <c r="B57" s="264" t="s">
        <v>884</v>
      </c>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t="s">
        <v>35</v>
      </c>
      <c r="AA57" s="265"/>
      <c r="AB57" s="265"/>
      <c r="AC57" s="265"/>
      <c r="AD57" s="265"/>
      <c r="AE57" s="265"/>
      <c r="AF57" s="265"/>
      <c r="AG57" s="266"/>
      <c r="AH57" s="140"/>
      <c r="AI57" s="141"/>
      <c r="AJ57" s="141"/>
      <c r="AK57" s="141"/>
      <c r="AL57" s="142"/>
    </row>
    <row r="58" spans="1:38" ht="60" customHeight="1" x14ac:dyDescent="0.25">
      <c r="A58" s="37" t="s">
        <v>359</v>
      </c>
      <c r="B58" s="264" t="s">
        <v>967</v>
      </c>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t="s">
        <v>35</v>
      </c>
      <c r="AA58" s="265"/>
      <c r="AB58" s="265"/>
      <c r="AC58" s="265"/>
      <c r="AD58" s="265"/>
      <c r="AE58" s="265"/>
      <c r="AF58" s="265"/>
      <c r="AG58" s="266"/>
      <c r="AH58" s="140"/>
      <c r="AI58" s="141"/>
      <c r="AJ58" s="141"/>
      <c r="AK58" s="141"/>
      <c r="AL58" s="142"/>
    </row>
    <row r="59" spans="1:38" ht="30" customHeight="1" x14ac:dyDescent="0.25">
      <c r="A59" s="37" t="s">
        <v>360</v>
      </c>
      <c r="B59" s="264" t="s">
        <v>420</v>
      </c>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t="s">
        <v>35</v>
      </c>
      <c r="AA59" s="265"/>
      <c r="AB59" s="265"/>
      <c r="AC59" s="265"/>
      <c r="AD59" s="265"/>
      <c r="AE59" s="265"/>
      <c r="AF59" s="265"/>
      <c r="AG59" s="266"/>
      <c r="AH59" s="140"/>
      <c r="AI59" s="141"/>
      <c r="AJ59" s="141"/>
      <c r="AK59" s="141"/>
      <c r="AL59" s="142"/>
    </row>
    <row r="60" spans="1:38" ht="15" customHeight="1" thickBot="1" x14ac:dyDescent="0.3">
      <c r="A60" s="62" t="s">
        <v>361</v>
      </c>
      <c r="B60" s="287" t="s">
        <v>421</v>
      </c>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t="s">
        <v>35</v>
      </c>
      <c r="AA60" s="288"/>
      <c r="AB60" s="288"/>
      <c r="AC60" s="288"/>
      <c r="AD60" s="288"/>
      <c r="AE60" s="288"/>
      <c r="AF60" s="288"/>
      <c r="AG60" s="289"/>
      <c r="AH60" s="309"/>
      <c r="AI60" s="310"/>
      <c r="AJ60" s="310"/>
      <c r="AK60" s="310"/>
      <c r="AL60" s="311"/>
    </row>
    <row r="61" spans="1:38" ht="15" customHeight="1" x14ac:dyDescent="0.25">
      <c r="A61" s="279" t="s">
        <v>430</v>
      </c>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1"/>
    </row>
    <row r="62" spans="1:38" ht="60" customHeight="1" x14ac:dyDescent="0.25">
      <c r="A62" s="276" t="s">
        <v>1068</v>
      </c>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8"/>
    </row>
    <row r="63" spans="1:38" s="6" customFormat="1" ht="15" x14ac:dyDescent="0.25">
      <c r="A63" s="221" t="s">
        <v>431</v>
      </c>
      <c r="B63" s="222"/>
      <c r="C63" s="222"/>
      <c r="D63" s="222"/>
      <c r="E63" s="222"/>
      <c r="F63" s="222"/>
      <c r="G63" s="222" t="s">
        <v>433</v>
      </c>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t="s">
        <v>432</v>
      </c>
      <c r="AJ63" s="222"/>
      <c r="AK63" s="222"/>
      <c r="AL63" s="270"/>
    </row>
    <row r="64" spans="1:38" s="27" customFormat="1" x14ac:dyDescent="0.25">
      <c r="A64" s="223"/>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8"/>
    </row>
    <row r="65" spans="1:38" s="27" customFormat="1" x14ac:dyDescent="0.25">
      <c r="A65" s="223"/>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8"/>
    </row>
    <row r="66" spans="1:38" s="27" customFormat="1" x14ac:dyDescent="0.25">
      <c r="A66" s="223"/>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8"/>
    </row>
    <row r="67" spans="1:38" s="27" customFormat="1" x14ac:dyDescent="0.25">
      <c r="A67" s="223"/>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8"/>
    </row>
    <row r="68" spans="1:38" s="27" customFormat="1" x14ac:dyDescent="0.25">
      <c r="A68" s="223"/>
      <c r="B68" s="224"/>
      <c r="C68" s="224"/>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8"/>
    </row>
    <row r="69" spans="1:38" s="27" customFormat="1" x14ac:dyDescent="0.25">
      <c r="A69" s="223"/>
      <c r="B69" s="224"/>
      <c r="C69" s="224"/>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8"/>
    </row>
    <row r="70" spans="1:38" s="27" customFormat="1" x14ac:dyDescent="0.25">
      <c r="A70" s="223"/>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8"/>
    </row>
    <row r="71" spans="1:38" s="27" customFormat="1" x14ac:dyDescent="0.25">
      <c r="A71" s="223"/>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8"/>
    </row>
    <row r="72" spans="1:38" s="27" customFormat="1" x14ac:dyDescent="0.25">
      <c r="A72" s="223"/>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8"/>
    </row>
    <row r="73" spans="1:38" s="27" customFormat="1" x14ac:dyDescent="0.25">
      <c r="A73" s="223"/>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8"/>
    </row>
    <row r="74" spans="1:38" s="27" customFormat="1" x14ac:dyDescent="0.25">
      <c r="A74" s="223"/>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8"/>
    </row>
    <row r="75" spans="1:38" s="27" customFormat="1" x14ac:dyDescent="0.25">
      <c r="A75" s="223"/>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8"/>
    </row>
    <row r="76" spans="1:38" s="27" customFormat="1" x14ac:dyDescent="0.25">
      <c r="A76" s="223"/>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8"/>
    </row>
    <row r="77" spans="1:38" s="27" customFormat="1" x14ac:dyDescent="0.25">
      <c r="A77" s="223"/>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8"/>
    </row>
    <row r="78" spans="1:38" s="27" customFormat="1" x14ac:dyDescent="0.25">
      <c r="A78" s="223"/>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8"/>
    </row>
    <row r="79" spans="1:38" s="27" customFormat="1" x14ac:dyDescent="0.25">
      <c r="A79" s="223"/>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8"/>
    </row>
    <row r="80" spans="1:38" s="27" customFormat="1" x14ac:dyDescent="0.25">
      <c r="A80" s="223"/>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8"/>
    </row>
    <row r="81" spans="1:38" s="27" customFormat="1" x14ac:dyDescent="0.25">
      <c r="A81" s="223"/>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8"/>
    </row>
    <row r="82" spans="1:38" s="27" customFormat="1" x14ac:dyDescent="0.25">
      <c r="A82" s="223"/>
      <c r="B82" s="224"/>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8"/>
    </row>
    <row r="83" spans="1:38" s="27" customFormat="1" x14ac:dyDescent="0.25">
      <c r="A83" s="223"/>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8"/>
    </row>
    <row r="84" spans="1:38" s="27" customFormat="1" x14ac:dyDescent="0.25">
      <c r="A84" s="223"/>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8"/>
    </row>
    <row r="85" spans="1:38" s="27" customFormat="1" x14ac:dyDescent="0.25">
      <c r="A85" s="223"/>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8"/>
    </row>
    <row r="86" spans="1:38" s="27" customFormat="1" x14ac:dyDescent="0.25">
      <c r="A86" s="223"/>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8"/>
    </row>
    <row r="87" spans="1:38" s="27" customFormat="1" x14ac:dyDescent="0.25">
      <c r="A87" s="223"/>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8"/>
    </row>
    <row r="88" spans="1:38" s="27" customFormat="1" ht="15" thickBot="1" x14ac:dyDescent="0.3">
      <c r="A88" s="312"/>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86"/>
    </row>
    <row r="89" spans="1:38" ht="15" x14ac:dyDescent="0.25">
      <c r="A89" s="297" t="s">
        <v>1058</v>
      </c>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9"/>
    </row>
    <row r="90" spans="1:38" ht="15" x14ac:dyDescent="0.25">
      <c r="A90" s="303" t="s">
        <v>1064</v>
      </c>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5"/>
    </row>
    <row r="91" spans="1:38" x14ac:dyDescent="0.25">
      <c r="A91" s="306" t="s">
        <v>1063</v>
      </c>
      <c r="B91" s="307"/>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308"/>
    </row>
    <row r="92" spans="1:38" x14ac:dyDescent="0.25">
      <c r="A92" s="300"/>
      <c r="B92" s="301"/>
      <c r="C92" s="301"/>
      <c r="D92" s="301"/>
      <c r="E92" s="301"/>
      <c r="F92" s="301"/>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2"/>
    </row>
    <row r="93" spans="1:38" ht="30" customHeight="1" x14ac:dyDescent="0.2">
      <c r="A93" s="147" t="s">
        <v>1085</v>
      </c>
      <c r="B93" s="148"/>
      <c r="C93" s="148"/>
      <c r="D93" s="148"/>
      <c r="E93" s="148"/>
      <c r="F93" s="148"/>
      <c r="G93" s="148"/>
      <c r="H93" s="148"/>
      <c r="I93" s="149"/>
      <c r="J93" s="66"/>
      <c r="K93" s="150"/>
      <c r="L93" s="148"/>
      <c r="M93" s="148"/>
      <c r="N93" s="148"/>
      <c r="O93" s="148"/>
      <c r="P93" s="148"/>
      <c r="Q93" s="148"/>
      <c r="R93" s="148"/>
      <c r="S93" s="149"/>
      <c r="T93" s="67"/>
      <c r="U93" s="151"/>
      <c r="V93" s="152"/>
      <c r="W93" s="152"/>
      <c r="X93" s="152"/>
      <c r="Y93" s="152"/>
      <c r="Z93" s="152"/>
      <c r="AA93" s="152"/>
      <c r="AB93" s="152"/>
      <c r="AC93" s="152"/>
      <c r="AD93" s="152"/>
      <c r="AE93" s="152"/>
      <c r="AF93" s="152"/>
      <c r="AG93" s="152"/>
      <c r="AH93" s="152"/>
      <c r="AI93" s="68"/>
      <c r="AJ93" s="153"/>
      <c r="AK93" s="153"/>
      <c r="AL93" s="154"/>
    </row>
    <row r="94" spans="1:38" ht="30" customHeight="1" thickBot="1" x14ac:dyDescent="0.25">
      <c r="A94" s="155" t="s">
        <v>1059</v>
      </c>
      <c r="B94" s="156"/>
      <c r="C94" s="156"/>
      <c r="D94" s="156"/>
      <c r="E94" s="156"/>
      <c r="F94" s="156"/>
      <c r="G94" s="156"/>
      <c r="H94" s="156"/>
      <c r="I94" s="156"/>
      <c r="J94" s="69"/>
      <c r="K94" s="156" t="s">
        <v>1086</v>
      </c>
      <c r="L94" s="156"/>
      <c r="M94" s="156"/>
      <c r="N94" s="156"/>
      <c r="O94" s="156"/>
      <c r="P94" s="156"/>
      <c r="Q94" s="156"/>
      <c r="R94" s="156"/>
      <c r="S94" s="156"/>
      <c r="T94" s="70"/>
      <c r="U94" s="157" t="s">
        <v>1060</v>
      </c>
      <c r="V94" s="157"/>
      <c r="W94" s="157"/>
      <c r="X94" s="157"/>
      <c r="Y94" s="157"/>
      <c r="Z94" s="157"/>
      <c r="AA94" s="157"/>
      <c r="AB94" s="157"/>
      <c r="AC94" s="157"/>
      <c r="AD94" s="157"/>
      <c r="AE94" s="157"/>
      <c r="AF94" s="157"/>
      <c r="AG94" s="157"/>
      <c r="AH94" s="157"/>
      <c r="AI94" s="71"/>
      <c r="AJ94" s="157" t="s">
        <v>1087</v>
      </c>
      <c r="AK94" s="157"/>
      <c r="AL94" s="158"/>
    </row>
  </sheetData>
  <sheetProtection password="CC76" sheet="1" selectLockedCells="1"/>
  <mergeCells count="203">
    <mergeCell ref="AH59:AL59"/>
    <mergeCell ref="A90:AL90"/>
    <mergeCell ref="A91:AL91"/>
    <mergeCell ref="B60:AG60"/>
    <mergeCell ref="AH60:AL60"/>
    <mergeCell ref="B55:AG55"/>
    <mergeCell ref="AH55:AL55"/>
    <mergeCell ref="B56:AG56"/>
    <mergeCell ref="AH56:AL56"/>
    <mergeCell ref="A88:F88"/>
    <mergeCell ref="A75:F75"/>
    <mergeCell ref="A76:F76"/>
    <mergeCell ref="A77:F77"/>
    <mergeCell ref="A78:F78"/>
    <mergeCell ref="G83:AH83"/>
    <mergeCell ref="G84:AH84"/>
    <mergeCell ref="G85:AH85"/>
    <mergeCell ref="G86:AH86"/>
    <mergeCell ref="G87:AH87"/>
    <mergeCell ref="G88:AH88"/>
    <mergeCell ref="G79:AH79"/>
    <mergeCell ref="G80:AH80"/>
    <mergeCell ref="A86:F86"/>
    <mergeCell ref="A87:F87"/>
    <mergeCell ref="A93:I93"/>
    <mergeCell ref="K93:S93"/>
    <mergeCell ref="U93:AH93"/>
    <mergeCell ref="AJ93:AL93"/>
    <mergeCell ref="A94:I94"/>
    <mergeCell ref="K94:S94"/>
    <mergeCell ref="U94:AH94"/>
    <mergeCell ref="AJ94:AL94"/>
    <mergeCell ref="A92:AL92"/>
    <mergeCell ref="A31:AG31"/>
    <mergeCell ref="AH22:AL22"/>
    <mergeCell ref="AH23:AL23"/>
    <mergeCell ref="AH24:AL24"/>
    <mergeCell ref="AH25:AL25"/>
    <mergeCell ref="A89:AL89"/>
    <mergeCell ref="B32:AG32"/>
    <mergeCell ref="AH32:AL32"/>
    <mergeCell ref="B33:AG33"/>
    <mergeCell ref="AH33:AL33"/>
    <mergeCell ref="AH40:AL40"/>
    <mergeCell ref="AH41:AL41"/>
    <mergeCell ref="AH42:AL42"/>
    <mergeCell ref="AH43:AL43"/>
    <mergeCell ref="AH44:AL44"/>
    <mergeCell ref="B42:AG42"/>
    <mergeCell ref="B43:AG43"/>
    <mergeCell ref="B44:AG44"/>
    <mergeCell ref="B47:AG47"/>
    <mergeCell ref="AH52:AL52"/>
    <mergeCell ref="B53:AG53"/>
    <mergeCell ref="AH53:AL53"/>
    <mergeCell ref="B54:AG54"/>
    <mergeCell ref="AH54:AL54"/>
    <mergeCell ref="A1:AL1"/>
    <mergeCell ref="A2:AL2"/>
    <mergeCell ref="A3:AL3"/>
    <mergeCell ref="A4:AL4"/>
    <mergeCell ref="A83:F83"/>
    <mergeCell ref="A84:F84"/>
    <mergeCell ref="A85:F85"/>
    <mergeCell ref="A63:F63"/>
    <mergeCell ref="A64:F64"/>
    <mergeCell ref="A65:F65"/>
    <mergeCell ref="A66:F66"/>
    <mergeCell ref="A80:F80"/>
    <mergeCell ref="A81:F81"/>
    <mergeCell ref="A5:X5"/>
    <mergeCell ref="A6:X6"/>
    <mergeCell ref="A82:F82"/>
    <mergeCell ref="A67:F67"/>
    <mergeCell ref="A68:F68"/>
    <mergeCell ref="A69:F69"/>
    <mergeCell ref="A70:F70"/>
    <mergeCell ref="A71:F71"/>
    <mergeCell ref="A72:F72"/>
    <mergeCell ref="A73:F73"/>
    <mergeCell ref="A79:F79"/>
    <mergeCell ref="A8:X8"/>
    <mergeCell ref="A7:X7"/>
    <mergeCell ref="B20:AG20"/>
    <mergeCell ref="AH19:AL19"/>
    <mergeCell ref="AH20:AL20"/>
    <mergeCell ref="AH17:AL17"/>
    <mergeCell ref="AH16:AL16"/>
    <mergeCell ref="AH15:AL15"/>
    <mergeCell ref="AH14:AL14"/>
    <mergeCell ref="AH13:AL13"/>
    <mergeCell ref="AH12:AL12"/>
    <mergeCell ref="B18:AG18"/>
    <mergeCell ref="B17:AG17"/>
    <mergeCell ref="B16:AG16"/>
    <mergeCell ref="B15:AG15"/>
    <mergeCell ref="B14:AG14"/>
    <mergeCell ref="B13:AG13"/>
    <mergeCell ref="Y8:AL8"/>
    <mergeCell ref="AH18:AL18"/>
    <mergeCell ref="Y7:AL7"/>
    <mergeCell ref="A12:AG12"/>
    <mergeCell ref="A19:AG19"/>
    <mergeCell ref="A9:AL9"/>
    <mergeCell ref="A11:AL11"/>
    <mergeCell ref="B29:AG29"/>
    <mergeCell ref="AH29:AL29"/>
    <mergeCell ref="B28:AG28"/>
    <mergeCell ref="AH28:AL28"/>
    <mergeCell ref="B27:AG27"/>
    <mergeCell ref="AH27:AL27"/>
    <mergeCell ref="B26:AG26"/>
    <mergeCell ref="AH26:AL26"/>
    <mergeCell ref="B21:AG21"/>
    <mergeCell ref="B22:AG22"/>
    <mergeCell ref="B23:AG23"/>
    <mergeCell ref="B24:AG24"/>
    <mergeCell ref="B25:AG25"/>
    <mergeCell ref="AH21:AL21"/>
    <mergeCell ref="AI83:AL83"/>
    <mergeCell ref="AI70:AL70"/>
    <mergeCell ref="AI71:AL71"/>
    <mergeCell ref="AI74:AL74"/>
    <mergeCell ref="AI75:AL75"/>
    <mergeCell ref="AI76:AL76"/>
    <mergeCell ref="AI77:AL77"/>
    <mergeCell ref="AI84:AL84"/>
    <mergeCell ref="A30:AL30"/>
    <mergeCell ref="B34:AG34"/>
    <mergeCell ref="AH34:AL34"/>
    <mergeCell ref="B35:AG35"/>
    <mergeCell ref="AH35:AL35"/>
    <mergeCell ref="B36:AG36"/>
    <mergeCell ref="AH36:AL36"/>
    <mergeCell ref="AH38:AL38"/>
    <mergeCell ref="AH39:AL39"/>
    <mergeCell ref="B38:AG38"/>
    <mergeCell ref="B39:AG39"/>
    <mergeCell ref="AH31:AL31"/>
    <mergeCell ref="A74:F74"/>
    <mergeCell ref="G78:AH78"/>
    <mergeCell ref="G81:AH81"/>
    <mergeCell ref="G82:AH82"/>
    <mergeCell ref="A62:AL62"/>
    <mergeCell ref="A61:AL61"/>
    <mergeCell ref="B51:AG51"/>
    <mergeCell ref="AH51:AL51"/>
    <mergeCell ref="B52:AG52"/>
    <mergeCell ref="A45:AL45"/>
    <mergeCell ref="AI81:AL81"/>
    <mergeCell ref="AI82:AL82"/>
    <mergeCell ref="AI88:AL88"/>
    <mergeCell ref="G63:AH63"/>
    <mergeCell ref="G64:AH64"/>
    <mergeCell ref="G65:AH65"/>
    <mergeCell ref="G66:AH66"/>
    <mergeCell ref="G67:AH67"/>
    <mergeCell ref="G68:AH68"/>
    <mergeCell ref="G69:AH69"/>
    <mergeCell ref="G70:AH70"/>
    <mergeCell ref="G71:AH71"/>
    <mergeCell ref="G72:AH72"/>
    <mergeCell ref="G73:AH73"/>
    <mergeCell ref="G74:AH74"/>
    <mergeCell ref="G75:AH75"/>
    <mergeCell ref="G76:AH76"/>
    <mergeCell ref="G77:AH77"/>
    <mergeCell ref="A37:AG37"/>
    <mergeCell ref="AH37:AL37"/>
    <mergeCell ref="A46:AG46"/>
    <mergeCell ref="AH46:AL46"/>
    <mergeCell ref="B48:AG48"/>
    <mergeCell ref="B58:AG58"/>
    <mergeCell ref="AH48:AL48"/>
    <mergeCell ref="B49:AG49"/>
    <mergeCell ref="AH49:AL49"/>
    <mergeCell ref="B50:AG50"/>
    <mergeCell ref="AH50:AL50"/>
    <mergeCell ref="AH47:AL47"/>
    <mergeCell ref="Y5:AL5"/>
    <mergeCell ref="Y6:AL6"/>
    <mergeCell ref="AI87:AL87"/>
    <mergeCell ref="B57:AG57"/>
    <mergeCell ref="AH57:AL57"/>
    <mergeCell ref="AH58:AL58"/>
    <mergeCell ref="B59:AG59"/>
    <mergeCell ref="A10:AL10"/>
    <mergeCell ref="AI78:AL78"/>
    <mergeCell ref="AI79:AL79"/>
    <mergeCell ref="AI80:AL80"/>
    <mergeCell ref="AI63:AL63"/>
    <mergeCell ref="AI64:AL64"/>
    <mergeCell ref="AI65:AL65"/>
    <mergeCell ref="AI66:AL66"/>
    <mergeCell ref="AI67:AL67"/>
    <mergeCell ref="AI68:AL68"/>
    <mergeCell ref="AI69:AL69"/>
    <mergeCell ref="AI86:AL86"/>
    <mergeCell ref="AI72:AL72"/>
    <mergeCell ref="AI73:AL73"/>
    <mergeCell ref="AI85:AL85"/>
    <mergeCell ref="B40:AG40"/>
    <mergeCell ref="B41:AG41"/>
  </mergeCells>
  <dataValidations count="4">
    <dataValidation type="list" allowBlank="1" showInputMessage="1" showErrorMessage="1" sqref="Z47:Z60 AF38:AF44 Z20:Z29 Z32:Z36 Z38:Z44 AF47:AF60 AF20:AF29 AF32:AF36">
      <formula1>"Select One, Implementing, Not Implementing"</formula1>
    </dataValidation>
    <dataValidation type="list" allowBlank="1" showInputMessage="1" showErrorMessage="1" sqref="Y9:AL9">
      <formula1>"Select One,Yes,No"</formula1>
    </dataValidation>
    <dataValidation type="list" allowBlank="1" showInputMessage="1" showErrorMessage="1" sqref="Y6:AL8">
      <formula1>"Yes,No"</formula1>
    </dataValidation>
    <dataValidation type="list" allowBlank="1" showInputMessage="1" showErrorMessage="1" sqref="AH13:AL18 AH20:AL29 AH32:AL36 AH38:AL44 AH47:AL60">
      <formula1>"Implementing, Not Implementing"</formula1>
    </dataValidation>
  </dataValidations>
  <printOptions horizontalCentered="1"/>
  <pageMargins left="0.5" right="0" top="0.5" bottom="0.3" header="0" footer="0"/>
  <pageSetup scale="68" fitToHeight="0" orientation="portrait" r:id="rId1"/>
  <headerFooter>
    <oddFooter>&amp;L&amp;"Arial,Regular"&amp;9ESG Competitive Application&amp;C&amp;"Arial,Regular"&amp;9Page &amp;P of &amp;N&amp;R&amp;"Arial,Italic"&amp;9&amp;A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CoverPage</vt:lpstr>
      <vt:lpstr>General Instructions</vt:lpstr>
      <vt:lpstr>Application Forms Checklist</vt:lpstr>
      <vt:lpstr>Form I_CoC Approval Cert</vt:lpstr>
      <vt:lpstr>Form II_Contact Info</vt:lpstr>
      <vt:lpstr>Mapping</vt:lpstr>
      <vt:lpstr>Form III_Legislative Info</vt:lpstr>
      <vt:lpstr>Form IV_Applicant Exp</vt:lpstr>
      <vt:lpstr>Form V_Program Design</vt:lpstr>
      <vt:lpstr>Form VI_Need for Funds</vt:lpstr>
      <vt:lpstr>Form VII_Impact and Effectivene</vt:lpstr>
      <vt:lpstr>Form VIII_Cost Efficiency</vt:lpstr>
      <vt:lpstr>Attachments Checklist</vt:lpstr>
      <vt:lpstr>Att A_Governing Board Auth Reso</vt:lpstr>
      <vt:lpstr>Att B_General Certs</vt:lpstr>
      <vt:lpstr>Att C_ES Cert</vt:lpstr>
      <vt:lpstr>Att D_Projected Outcomes</vt:lpstr>
      <vt:lpstr>Att E_Need for Funds</vt:lpstr>
      <vt:lpstr>Att F_ Activities</vt:lpstr>
      <vt:lpstr>Att G_HMIS or Comp Database Rep</vt:lpstr>
      <vt:lpstr>Att H_Cost Efficiency</vt:lpstr>
      <vt:lpstr>Att I_Incorporation Docs</vt:lpstr>
      <vt:lpstr>Att J_Evidence of Site Control</vt:lpstr>
      <vt:lpstr>Att K_Maintenance of Effort</vt:lpstr>
      <vt:lpstr>Att L_Cert of Indirect Costs</vt:lpstr>
      <vt:lpstr>Att M(a)_Budget &amp; Indirect Cost</vt:lpstr>
      <vt:lpstr>Att M(b)_Final Budget</vt:lpstr>
      <vt:lpstr>Att N_Payee Data Record</vt:lpstr>
      <vt:lpstr>Att O_CoC ESG Written Standards</vt:lpstr>
      <vt:lpstr>Att P_Program Rules, Policies </vt:lpstr>
      <vt:lpstr>Att Q_Coordinated Entry Policy</vt:lpstr>
      <vt:lpstr>'Application Forms Checklist'!Print_Area</vt:lpstr>
      <vt:lpstr>'Att A_Governing Board Auth Reso'!Print_Area</vt:lpstr>
      <vt:lpstr>'Att B_General Certs'!Print_Area</vt:lpstr>
      <vt:lpstr>'Att C_ES Cert'!Print_Area</vt:lpstr>
      <vt:lpstr>'Att D_Projected Outcomes'!Print_Area</vt:lpstr>
      <vt:lpstr>'Att E_Need for Funds'!Print_Area</vt:lpstr>
      <vt:lpstr>'Att F_ Activities'!Print_Area</vt:lpstr>
      <vt:lpstr>'Att G_HMIS or Comp Database Rep'!Print_Area</vt:lpstr>
      <vt:lpstr>'Att H_Cost Efficiency'!Print_Area</vt:lpstr>
      <vt:lpstr>'Att J_Evidence of Site Control'!Print_Area</vt:lpstr>
      <vt:lpstr>'Att K_Maintenance of Effort'!Print_Area</vt:lpstr>
      <vt:lpstr>'Att O_CoC ESG Written Standards'!Print_Area</vt:lpstr>
      <vt:lpstr>'Att P_Program Rules, Policies '!Print_Area</vt:lpstr>
      <vt:lpstr>'Att Q_Coordinated Entry Policy'!Print_Area</vt:lpstr>
      <vt:lpstr>'Attachments Checklist'!Print_Area</vt:lpstr>
      <vt:lpstr>CoverPage!Print_Area</vt:lpstr>
      <vt:lpstr>'Form I_CoC Approval Cert'!Print_Area</vt:lpstr>
      <vt:lpstr>'Form II_Contact Info'!Print_Area</vt:lpstr>
      <vt:lpstr>'Form III_Legislative Info'!Print_Area</vt:lpstr>
      <vt:lpstr>'Form IV_Applicant Exp'!Print_Area</vt:lpstr>
      <vt:lpstr>'Form V_Program Design'!Print_Area</vt:lpstr>
      <vt:lpstr>'Form VI_Need for Funds'!Print_Area</vt:lpstr>
      <vt:lpstr>'Form VII_Impact and Effectivene'!Print_Area</vt:lpstr>
      <vt:lpstr>'Form VIII_Cost Efficiency'!Print_Area</vt:lpstr>
      <vt:lpstr>'General Instructions'!Print_Area</vt:lpstr>
      <vt:lpstr>'Att B_General Certs'!Print_Titles</vt:lpstr>
      <vt:lpstr>'Att M(a)_Budget &amp; Indirect Cost'!Print_Titles</vt:lpstr>
      <vt:lpstr>'Form II_Contact Info'!Print_Titles</vt:lpstr>
      <vt:lpstr>'Form III_Legislative Info'!Print_Titles</vt:lpstr>
      <vt:lpstr>'Form V_Program Design'!Print_Titles</vt:lpstr>
      <vt:lpstr>'Form VII_Impact and Effectivene'!Print_Titles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Rosyo Ramirez</cp:lastModifiedBy>
  <cp:lastPrinted>2019-03-26T20:13:11Z</cp:lastPrinted>
  <dcterms:created xsi:type="dcterms:W3CDTF">2018-02-08T15:59:47Z</dcterms:created>
  <dcterms:modified xsi:type="dcterms:W3CDTF">2019-04-22T17:52:23Z</dcterms:modified>
</cp:coreProperties>
</file>